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oletines\Boletines IPP-IPCM_2017-2025\BOLETÍN IPP_2025\"/>
    </mc:Choice>
  </mc:AlternateContent>
  <bookViews>
    <workbookView xWindow="0" yWindow="0" windowWidth="27375" windowHeight="10845" tabRatio="816"/>
  </bookViews>
  <sheets>
    <sheet name="Cuadro 1" sheetId="14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1'!$A$10:$G$10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1'!$A$1:$G$230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calcChain.xml><?xml version="1.0" encoding="utf-8"?>
<calcChain xmlns="http://schemas.openxmlformats.org/spreadsheetml/2006/main">
  <c r="G225" i="14" l="1"/>
  <c r="G224" i="14"/>
  <c r="G223" i="14"/>
  <c r="G222" i="14"/>
  <c r="G221" i="14"/>
  <c r="G220" i="14"/>
  <c r="G219" i="14"/>
  <c r="G218" i="14"/>
  <c r="G217" i="14"/>
  <c r="G216" i="14"/>
  <c r="G215" i="14"/>
  <c r="G214" i="14"/>
  <c r="G213" i="14"/>
  <c r="G212" i="14"/>
  <c r="G211" i="14"/>
  <c r="G210" i="14"/>
  <c r="G209" i="14"/>
  <c r="G208" i="14"/>
  <c r="G207" i="14"/>
  <c r="G206" i="14"/>
  <c r="G205" i="14"/>
  <c r="G204" i="14"/>
  <c r="G203" i="14"/>
  <c r="G195" i="14"/>
  <c r="G194" i="14"/>
  <c r="G193" i="14"/>
  <c r="G192" i="14"/>
  <c r="G191" i="14"/>
  <c r="G190" i="14"/>
  <c r="G189" i="14"/>
  <c r="G188" i="14"/>
  <c r="G187" i="14"/>
  <c r="G186" i="14"/>
  <c r="G185" i="14"/>
  <c r="G184" i="14"/>
  <c r="G183" i="14"/>
  <c r="G182" i="14"/>
  <c r="G181" i="14"/>
  <c r="G180" i="14"/>
  <c r="G179" i="14"/>
  <c r="G178" i="14"/>
  <c r="G177" i="14"/>
  <c r="G176" i="14"/>
  <c r="G175" i="14"/>
  <c r="G174" i="14"/>
  <c r="G173" i="14"/>
  <c r="G172" i="14"/>
  <c r="G171" i="14"/>
  <c r="G170" i="14"/>
  <c r="G169" i="14"/>
  <c r="G168" i="14"/>
  <c r="G167" i="14"/>
  <c r="G166" i="14"/>
  <c r="G165" i="14"/>
  <c r="G164" i="14"/>
  <c r="G163" i="14"/>
  <c r="G162" i="14"/>
  <c r="G161" i="14"/>
  <c r="G153" i="14"/>
  <c r="G152" i="14"/>
  <c r="G151" i="14"/>
  <c r="G150" i="14"/>
  <c r="G149" i="14"/>
  <c r="G148" i="14"/>
  <c r="G147" i="14"/>
  <c r="G146" i="14"/>
  <c r="G145" i="14"/>
  <c r="G144" i="14"/>
  <c r="G143" i="14"/>
  <c r="G142" i="14"/>
  <c r="G141" i="14"/>
  <c r="G140" i="14"/>
  <c r="G139" i="14"/>
  <c r="G138" i="14"/>
  <c r="G137" i="14"/>
  <c r="G136" i="14"/>
  <c r="G135" i="14"/>
  <c r="G134" i="14"/>
  <c r="G133" i="14"/>
  <c r="G132" i="14"/>
  <c r="G131" i="14"/>
  <c r="G130" i="14"/>
  <c r="G129" i="14"/>
  <c r="G128" i="14"/>
  <c r="G127" i="14"/>
  <c r="G126" i="14"/>
  <c r="G125" i="14"/>
  <c r="G124" i="14"/>
  <c r="G123" i="14"/>
  <c r="G122" i="14"/>
  <c r="G121" i="14"/>
  <c r="G120" i="14"/>
  <c r="G119" i="14"/>
  <c r="G118" i="14"/>
  <c r="G117" i="14"/>
  <c r="G116" i="14"/>
  <c r="G115" i="14"/>
  <c r="G114" i="14"/>
  <c r="G113" i="14"/>
  <c r="G112" i="14"/>
  <c r="G111" i="14"/>
  <c r="G110" i="14"/>
  <c r="G109" i="14"/>
  <c r="G101" i="14"/>
  <c r="G100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" i="14"/>
  <c r="G13" i="14"/>
  <c r="G12" i="14"/>
  <c r="G11" i="14"/>
  <c r="G10" i="14"/>
  <c r="G9" i="14"/>
  <c r="G8" i="14"/>
</calcChain>
</file>

<file path=xl/sharedStrings.xml><?xml version="1.0" encoding="utf-8"?>
<sst xmlns="http://schemas.openxmlformats.org/spreadsheetml/2006/main" count="225" uniqueCount="195">
  <si>
    <t>División, grupo y subgrupo de bienes</t>
  </si>
  <si>
    <t>TOTAL</t>
  </si>
  <si>
    <t>Carne, pescado, frutas, legumbres, aceites y grasas</t>
  </si>
  <si>
    <t>Carne y productos de carne</t>
  </si>
  <si>
    <t>Carnes y despojos comestibles de ganado bovino, porcino, ovino o caprino, frescos, refrigerados o congelados</t>
  </si>
  <si>
    <t>Carnes y despojos comestibles, frescos, refrigerados o congelados n.c.p.</t>
  </si>
  <si>
    <t>Conservas y preparados de carne, despojos de carne o sangre</t>
  </si>
  <si>
    <t>Harinas y gránulos de carne o despojos de carne, no comestibles; chicharrones</t>
  </si>
  <si>
    <t>Pescado preparado o en conserva</t>
  </si>
  <si>
    <t>Filetes de pescado, otras carnes de pescado e hígados y huevas de pescado, frescos o refrigerados</t>
  </si>
  <si>
    <t>Pescado, filete de pescado, otras carnes de pescado congelado</t>
  </si>
  <si>
    <t>Crustáceos, congelados; moluscos y otros invertebrados acuáticos, congelados, secos, salados o en salmuera</t>
  </si>
  <si>
    <t>Harinas y gránulos, no comestibles, de pescado, crustáceos, moluscos u otros invertebrados acuáticos muertos, no aptos para el consumo humano</t>
  </si>
  <si>
    <t>Jugos de frutas y de legumbres</t>
  </si>
  <si>
    <t>Aceites y grasas animales y vegetales</t>
  </si>
  <si>
    <t>Aceites y grasas de origen animal, refinados o no, excepto grasas de ganado bovino, ovino o caprino, de cerdo y de aves</t>
  </si>
  <si>
    <t>Aceite de palma, de coco y linaza en bruto</t>
  </si>
  <si>
    <t>Aceites y grasas fijos de origen vegetal refinado</t>
  </si>
  <si>
    <t>Aceite de maíz en bruto o refinado</t>
  </si>
  <si>
    <t>Margarina y manteca de pastelería</t>
  </si>
  <si>
    <t>Productos lácteos</t>
  </si>
  <si>
    <t>Leche y cremas elaboradas</t>
  </si>
  <si>
    <t>Otros productos lácteos</t>
  </si>
  <si>
    <t>Leche y crema, concentradas o condición de azúcar u otra sustancia edulcorante, pero no en estado sólido</t>
  </si>
  <si>
    <t>Yogur y otros tipos de leche o crema fermentados o acidificados</t>
  </si>
  <si>
    <t>Mantequilla y otras grasas y aceites derivados de la leche</t>
  </si>
  <si>
    <t>Queso y cuajada</t>
  </si>
  <si>
    <t>Helados y otros líquidos helados comestibles</t>
  </si>
  <si>
    <t>Productos de molinería y almidones y sus productos; otros productos alimenticios</t>
  </si>
  <si>
    <t>Productos de molinería</t>
  </si>
  <si>
    <t xml:space="preserve">Harina de trigo </t>
  </si>
  <si>
    <t>Otros productos de cereales (incluso copos de maíz)</t>
  </si>
  <si>
    <t>Mezclas y masas para la preparación de productos de panadería</t>
  </si>
  <si>
    <t>Preparados del tipo utilizado para la alimentación de animales</t>
  </si>
  <si>
    <t>Preparados del tipo utilizados para la alimentación de animales</t>
  </si>
  <si>
    <t>Productos de panadería</t>
  </si>
  <si>
    <t>Galletas, bizcochos, pan tostado</t>
  </si>
  <si>
    <t>Pan y productos análogos</t>
  </si>
  <si>
    <t>Azúcar</t>
  </si>
  <si>
    <t>Azúcar sin refinar</t>
  </si>
  <si>
    <t>Melazas</t>
  </si>
  <si>
    <t>Cacao, chocolate y artículos de confitería preparados con azúcar</t>
  </si>
  <si>
    <t>Productos alimenticios, n.c.p.</t>
  </si>
  <si>
    <t>Café y té</t>
  </si>
  <si>
    <t>Otros productos alimenticios</t>
  </si>
  <si>
    <t>Bebidas</t>
  </si>
  <si>
    <t>Alcohol etílico; aguardientes, licores y otras bebidas espirituosas; preparados alcohólicos compuestos del tipo utilizado para la fabricación de bebidas</t>
  </si>
  <si>
    <t>Alcohol etílico sin desnaturalizar</t>
  </si>
  <si>
    <t xml:space="preserve">Licores y bebidas alcohólicas destiladas </t>
  </si>
  <si>
    <t>Licores de malta y maltas</t>
  </si>
  <si>
    <t>Cerveza</t>
  </si>
  <si>
    <t>Malta</t>
  </si>
  <si>
    <t>Bebidas no alcohólicas; aguas minerales embotelladas</t>
  </si>
  <si>
    <t>Aguas minerales naturales y aguas gaseosas; hielo</t>
  </si>
  <si>
    <t>Otras bebidas no alcohólicas</t>
  </si>
  <si>
    <t>Artículos textiles (excepto prendas de vestir)</t>
  </si>
  <si>
    <t>Artículos confeccionados con materias textiles</t>
  </si>
  <si>
    <t>Otros artículos confeccionados con materias textiles</t>
  </si>
  <si>
    <t>Tejidos de punto o ganchillo; prendas de vestir</t>
  </si>
  <si>
    <t>Prendas de vestir, excepto de peletería</t>
  </si>
  <si>
    <t>Calcetines y pantimedias</t>
  </si>
  <si>
    <t xml:space="preserve">Prendas de vestir, que no sean de puntos o ganchillos </t>
  </si>
  <si>
    <t>Prendas y accesorios de vestir de cuero natural, artificial o regenerado</t>
  </si>
  <si>
    <t>Cuero y productos de cuero; calzados</t>
  </si>
  <si>
    <t>Cuero curtido o adobado; cuero artificial o regenerado</t>
  </si>
  <si>
    <t>Cuero de bovino y equino</t>
  </si>
  <si>
    <t>Otros tipos de calzado</t>
  </si>
  <si>
    <t>Calzado con punta protectora de metal</t>
  </si>
  <si>
    <t>Productos de madera, corcho, paja y materiales trenzables</t>
  </si>
  <si>
    <t>Madera aserrada o cortada longitudinalmente, cortada en hojas o descortezada</t>
  </si>
  <si>
    <t>Madera torneada, harina de madera y madera o partículas</t>
  </si>
  <si>
    <t>Madera torneada, piezas para pisos de parqué, sin ensamblar, rebordes y molduras</t>
  </si>
  <si>
    <t>Fabricación de hojas de madera para enchapado</t>
  </si>
  <si>
    <t>Obras y piezas de carpintería para edificios y construcción</t>
  </si>
  <si>
    <t>Fabricación de partes y piezas de carpintería para edificios y construcciones</t>
  </si>
  <si>
    <t>Pasta de papel, papel y productos de papel; impresos y artículos análogos</t>
  </si>
  <si>
    <t>Pasta de papel, papel y cartón</t>
  </si>
  <si>
    <t>Papel de periódico y otros papeles y cartones sin revestir del tipo utilizado para imprimir (en rollo)</t>
  </si>
  <si>
    <t>Rollos continuos para la fabricación de papel higiénico o papel facial; y otros tipos de papel</t>
  </si>
  <si>
    <t>Papel y cartón elaborado</t>
  </si>
  <si>
    <t>Papeles y cartones ondulados y envases de papel y cartón</t>
  </si>
  <si>
    <t>Papel carbón y papel autocopia; esténciles para copiadoras y planchas de offset, de papel; papel engomado o adhesivo</t>
  </si>
  <si>
    <t>Publicaciones</t>
  </si>
  <si>
    <t>Diarios (periódicos)</t>
  </si>
  <si>
    <t>Otros impresos, n.c.p.</t>
  </si>
  <si>
    <t>Calcomanías; calendarios impresos; otros impresos</t>
  </si>
  <si>
    <t>Libros, cuadernos, carpetas y artículos de papelería</t>
  </si>
  <si>
    <t>Actividades de impresión</t>
  </si>
  <si>
    <t>Productos químicos básicos</t>
  </si>
  <si>
    <t>Productos químicos orgánicos básicos</t>
  </si>
  <si>
    <t>Hidrocarburos y sus derivados</t>
  </si>
  <si>
    <t>Alcoholes, excepto alcohol etílico desnaturalizados o sin desnaturalizar</t>
  </si>
  <si>
    <t>Productos químicos orgánicos básicos, n.c.p.</t>
  </si>
  <si>
    <t>Productos químicos inorgánicos básicos, n.c.p.</t>
  </si>
  <si>
    <t>Hidrógeno, nitrógeno, oxígeno, anhídrido carbónico y gases raros</t>
  </si>
  <si>
    <t>Elementos químicos</t>
  </si>
  <si>
    <t>Abonos y plaguicidas</t>
  </si>
  <si>
    <t>Abonos y compuestos de nitrógenos</t>
  </si>
  <si>
    <t>Plaguicidas</t>
  </si>
  <si>
    <t>Otros productos químicos; fibras textiles manufacturadas</t>
  </si>
  <si>
    <t>Pinturas, barnices y productos conexos</t>
  </si>
  <si>
    <t>Tintas para escribir, dibujar y otras tintas</t>
  </si>
  <si>
    <t>Productos farmacéuticos</t>
  </si>
  <si>
    <t>Medicamentos para usos terapéuticos o profilácticos</t>
  </si>
  <si>
    <t>Jabón preparado para limpiar, perfumes y artículos de tocador</t>
  </si>
  <si>
    <t>Jabones y detergentes, perfumes y artículos de tocador</t>
  </si>
  <si>
    <t>Preparado para limpiar y pulir</t>
  </si>
  <si>
    <t>Productos de caucho y productos plásticos</t>
  </si>
  <si>
    <t>Neumáticos y cámaras de aire de caucho</t>
  </si>
  <si>
    <t>Tubos, caños, mangueras y sus accesorios de material plástico</t>
  </si>
  <si>
    <t>Planchas, hojas, cintas y tiras de plásticas</t>
  </si>
  <si>
    <t>Sacos y bolsas de material plástico</t>
  </si>
  <si>
    <t>Otros artículos para el envasado de mercancía de material plástico</t>
  </si>
  <si>
    <t>Otros productos plásticos</t>
  </si>
  <si>
    <t>Lavamanos, bañeras y artículos sanitarios similares de material plástico</t>
  </si>
  <si>
    <t>Servicios de mesa y utensilios de cocinas y otros artículos de uso doméstico y de tocador, de material plástico</t>
  </si>
  <si>
    <t>Vidrio y productos de vidrio y otros productos no metálicos n.c.p.</t>
  </si>
  <si>
    <t>Vidrios y productos de vidrio</t>
  </si>
  <si>
    <t>Vidrio sin labrar, vidrio plano y vidrio prensado o moldeado para construcción; espejos de vidrio</t>
  </si>
  <si>
    <t>Otros artículos de vidrio</t>
  </si>
  <si>
    <t>Productos refractarios y productos de arcillas no refractarios estructurales</t>
  </si>
  <si>
    <t>Ladrillos, bloques, baldosas y otros productos cerámicos de tierra silícias</t>
  </si>
  <si>
    <t>Ladrillos, bloques, baldosas, refractaria y artículos análogos de construcción</t>
  </si>
  <si>
    <t>Cemento cal y yeso</t>
  </si>
  <si>
    <t xml:space="preserve">Cemento </t>
  </si>
  <si>
    <t>Artículos de hormigón, cemento y yeso</t>
  </si>
  <si>
    <t>Concreto premezclado y hormigón no refractarios</t>
  </si>
  <si>
    <t xml:space="preserve">Baldosas, loza de pavimento, ladrillo y artículos análogos de hormigón, cemento o piedra artificial </t>
  </si>
  <si>
    <t>Muebles; otros bienes transportables n.c.p.</t>
  </si>
  <si>
    <t>Muebles</t>
  </si>
  <si>
    <t>Asientos</t>
  </si>
  <si>
    <t>Muebles del tipo utilizado en oficina</t>
  </si>
  <si>
    <t>Muebles, n.c.p.</t>
  </si>
  <si>
    <t xml:space="preserve">Somieres; colchones con muelles, rellenos o guarnecidos interiormente de cualquier material o de caucho o materiales plásticos, celulares, recubierto o no; almohadas y cojines </t>
  </si>
  <si>
    <t>Otros artículos manufacturados, n.c.p.</t>
  </si>
  <si>
    <t>Plumas, lápices, sellos, pizarras y tableros con superficies para escribir o dibujar; cintas para máquinas de escribir y similares, tampones y artículos similares</t>
  </si>
  <si>
    <t>Otros bienes transportables y artículos manufacturados n.c.p.</t>
  </si>
  <si>
    <t>Metales comunes</t>
  </si>
  <si>
    <t>Productos laminados, estirados, o doblados de hierro o acero, sin otra elaboración que el laminado en caliente</t>
  </si>
  <si>
    <t>Productos laminados, estirados o doblados de hierro y acero, sin otra elaboración que el laminado</t>
  </si>
  <si>
    <t>Productos metálicos elaborados, excepto maquinaria y equipo</t>
  </si>
  <si>
    <t>Productos metálicos estructurales y sus partes</t>
  </si>
  <si>
    <t xml:space="preserve">Puertas, ventanas y sus marcos de hierro, acero o aluminio </t>
  </si>
  <si>
    <t>Otras manufacturas de hierro, acero o aluminio, n.c.p.</t>
  </si>
  <si>
    <t>Maquinaria para usos generales</t>
  </si>
  <si>
    <t>Cojines, engranajes, trenes de engranajes y elementos de transmisión y sus partes y piezas</t>
  </si>
  <si>
    <t>Árboles de transmisión y manivelas; cajas de cojinetes; engranajes; volantes y poleas; embragues y acoplamientos de árboles</t>
  </si>
  <si>
    <t>Máquinas y aparatos eléctricos</t>
  </si>
  <si>
    <t>Máquinas generadoras, motores y transformadores eléctricos</t>
  </si>
  <si>
    <t>Partes y piezas de motores, generadores, convertidores y transformadores eléctricos</t>
  </si>
  <si>
    <t>Acumuladores y pilas; baterías primarias, sus partes y piezas</t>
  </si>
  <si>
    <t>Lámparas eléctricas de incandescencia; bombillas de flash, cubos flash y materiales análogos para fotografía; equipo para alumbrado eléctrico</t>
  </si>
  <si>
    <t>Lámparas eléctricas portátiles; artefactos eléctricos de techo y de pared para alumbrado; lámparas eléctricas de mesa, de escritorio; equipo para alumbrado eléctrico</t>
  </si>
  <si>
    <t>Aparatos médicos, instrumentos ópticos y de precisión, relojes</t>
  </si>
  <si>
    <t>Aparatos médicos y quirúrgicos; aparatos ortopédicos</t>
  </si>
  <si>
    <t>Aparatos ortopédicos; tablillas y otros artículos para fracturas; partes artificiales del cuerpo; audífonos y otros aparatos que se llevan o implantan en el cuerpo para compensar un defecto o una incapacidad</t>
  </si>
  <si>
    <t>Equipo de transporte</t>
  </si>
  <si>
    <t>Partes, piezas sueltas y accesorios, n.c.p. de vehículos automotores</t>
  </si>
  <si>
    <t>Carrocerías para vehículos automotores</t>
  </si>
  <si>
    <t>AGROPECUARIO</t>
  </si>
  <si>
    <t xml:space="preserve"> Productos agrícolas</t>
  </si>
  <si>
    <t>Cereales</t>
  </si>
  <si>
    <t>Legumbres, raíces y tubérculos</t>
  </si>
  <si>
    <t>Cultivos de plantas bebestibles y especias molidas o no</t>
  </si>
  <si>
    <t>Plantas utilizadas en la fabricación de azúcar</t>
  </si>
  <si>
    <t xml:space="preserve"> Productos pecuarios</t>
  </si>
  <si>
    <t>Animales vivos</t>
  </si>
  <si>
    <t>Productos animales</t>
  </si>
  <si>
    <t xml:space="preserve">Otros azúcares y sus jarabes, n.c.p. </t>
  </si>
  <si>
    <t>Arroz semielaborado o elaborado</t>
  </si>
  <si>
    <t>Almidones y sus productos; otros azúcares y sus jarabes</t>
  </si>
  <si>
    <t>Tableros y paneles</t>
  </si>
  <si>
    <t>Semimanufacturas de materiales plásticos</t>
  </si>
  <si>
    <t>Artículos para el envasado de mercancía de material plástico</t>
  </si>
  <si>
    <t>Vehículos automotores, unidades matrices para semirremolques; partes, piezas y accesorios</t>
  </si>
  <si>
    <t>Carrocerías; remolques y semirremolques; partes, piezas y accesorios</t>
  </si>
  <si>
    <t>Partes y piezas de carrocerías para vehículos automotores, remolques y                                                 semirremolques; contenedores</t>
  </si>
  <si>
    <t>Frutas y nueces</t>
  </si>
  <si>
    <t>Neumáticos reencauchados</t>
  </si>
  <si>
    <t>Alcohol etílico y otros alcoholes desnaturalizados</t>
  </si>
  <si>
    <t>NOTA:  Debido al redondeo del computador, la suma o variación puede no coincidir.</t>
  </si>
  <si>
    <t>INDUSTRIA MANUFACTURERA</t>
  </si>
  <si>
    <t>Azúcar  refinada  en  estado  sólido,  sin  adición  de  sustancias  soporíferas  o colorantes</t>
  </si>
  <si>
    <t>Índice de Precios                             2016=100 (a)</t>
  </si>
  <si>
    <t>Variación porcentual</t>
  </si>
  <si>
    <r>
      <t xml:space="preserve"> -  Cantidad nula o cero</t>
    </r>
    <r>
      <rPr>
        <b/>
        <sz val="10"/>
        <rFont val="Arial"/>
        <family val="2"/>
      </rPr>
      <t>.</t>
    </r>
  </si>
  <si>
    <t>(a) Las ponderaciones utilizadas para el cálculo del Índice de Precios al Productor de la Industria Manufacturera y Agropecuario, provienen de las estructuras de producción del Cuadro de Oferta y Utilización (COU) año base 2007 del Sistema de Cuentas Nacionales, complementado con la información de la Encuesta Entre Empresas No Financieras (EEENF) 2006.</t>
  </si>
  <si>
    <t xml:space="preserve">Cuadro 1. ÍNDICE DE PRECIOS AL PRODUCTOR DE LA INDUSTRIA MANUFACTURERA Y AGROPECUARIO </t>
  </si>
  <si>
    <t>Aceite de palma, de coco y de linaza</t>
  </si>
  <si>
    <t>Leche en polvo, pasteurizada, evaporada, condensada, reconstruida, descremada; leche agria</t>
  </si>
  <si>
    <t>Partes y piezas para cojinetes de bolas (rodamiento), árboles de transmisión y manivelas; cajas de cojinetes; engranajes; volantes y poleas; embragues y acoplamientos de árboles</t>
  </si>
  <si>
    <t>n.c.p. No clasificado en otra parte o partida.</t>
  </si>
  <si>
    <t>GRUPO Y SUBGRUPO DE BIENES: AÑOS 2024-25</t>
  </si>
  <si>
    <t>EN LA REPÚBLICA Y SU VARIACIÓN PORCENTUAL, SEGÚN DIVISIÓN,</t>
  </si>
  <si>
    <t>0.0 Cuando la cantidad es menor a la mitad de la unidad o fracción decimal adoptada, para la expresión del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</si>
</sst>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3" fillId="0" borderId="0" xfId="0" applyFont="1" applyFill="1" applyBorder="1"/>
    <xf numFmtId="0" fontId="1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>
      <alignment wrapText="1"/>
    </xf>
    <xf numFmtId="0" fontId="2" fillId="0" borderId="0" xfId="1" applyFont="1" applyFill="1" applyBorder="1" applyAlignment="1"/>
    <xf numFmtId="0" fontId="2" fillId="0" borderId="1" xfId="1" applyFont="1" applyFill="1" applyBorder="1" applyAlignment="1"/>
    <xf numFmtId="0" fontId="2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Font="1" applyFill="1"/>
    <xf numFmtId="0" fontId="4" fillId="0" borderId="2" xfId="0" applyFont="1" applyFill="1" applyBorder="1"/>
    <xf numFmtId="0" fontId="4" fillId="0" borderId="0" xfId="0" applyFont="1" applyFill="1" applyBorder="1" applyAlignment="1"/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1" fillId="0" borderId="4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/>
    </xf>
    <xf numFmtId="164" fontId="1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2" xfId="1" applyNumberFormat="1" applyFont="1" applyFill="1" applyBorder="1" applyAlignment="1">
      <alignment vertical="center"/>
    </xf>
    <xf numFmtId="0" fontId="4" fillId="0" borderId="5" xfId="0" applyFont="1" applyFill="1" applyBorder="1" applyAlignment="1"/>
    <xf numFmtId="0" fontId="1" fillId="0" borderId="5" xfId="1" applyFont="1" applyFill="1" applyBorder="1"/>
    <xf numFmtId="0" fontId="3" fillId="0" borderId="5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vertical="top" wrapText="1"/>
    </xf>
    <xf numFmtId="164" fontId="2" fillId="0" borderId="6" xfId="1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/>
    </xf>
    <xf numFmtId="0" fontId="2" fillId="0" borderId="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top"/>
    </xf>
    <xf numFmtId="0" fontId="2" fillId="0" borderId="0" xfId="1" applyFont="1" applyFill="1" applyBorder="1" applyAlignment="1">
      <alignment vertical="top"/>
    </xf>
    <xf numFmtId="0" fontId="4" fillId="0" borderId="0" xfId="0" applyFont="1" applyFill="1" applyBorder="1" applyAlignment="1">
      <alignment horizontal="centerContinuous"/>
    </xf>
    <xf numFmtId="0" fontId="4" fillId="0" borderId="1" xfId="0" applyFont="1" applyFill="1" applyBorder="1"/>
    <xf numFmtId="0" fontId="3" fillId="0" borderId="0" xfId="0" applyFont="1" applyFill="1"/>
    <xf numFmtId="0" fontId="2" fillId="0" borderId="0" xfId="1" applyFont="1" applyAlignment="1">
      <alignment vertical="center"/>
    </xf>
    <xf numFmtId="0" fontId="1" fillId="0" borderId="0" xfId="1" applyFont="1" applyFill="1"/>
    <xf numFmtId="0" fontId="4" fillId="0" borderId="0" xfId="0" applyFont="1" applyFill="1" applyAlignment="1"/>
    <xf numFmtId="0" fontId="2" fillId="0" borderId="1" xfId="1" applyFont="1" applyFill="1" applyBorder="1" applyAlignment="1">
      <alignment horizontal="center"/>
    </xf>
    <xf numFmtId="0" fontId="5" fillId="2" borderId="16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wrapText="1"/>
    </xf>
    <xf numFmtId="0" fontId="2" fillId="0" borderId="0" xfId="1" applyFont="1" applyFill="1" applyBorder="1" applyAlignment="1">
      <alignment horizontal="justify" wrapText="1"/>
    </xf>
    <xf numFmtId="0" fontId="2" fillId="0" borderId="1" xfId="1" applyFont="1" applyFill="1" applyBorder="1" applyAlignment="1">
      <alignment horizontal="justify" wrapText="1"/>
    </xf>
    <xf numFmtId="0" fontId="1" fillId="0" borderId="0" xfId="0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horizontal="justify" vertical="top" wrapText="1"/>
    </xf>
    <xf numFmtId="0" fontId="1" fillId="0" borderId="7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260"/>
  <sheetViews>
    <sheetView showGridLines="0" tabSelected="1" zoomScaleNormal="100" zoomScaleSheetLayoutView="100" workbookViewId="0">
      <selection sqref="A1:G1"/>
    </sheetView>
  </sheetViews>
  <sheetFormatPr baseColWidth="10" defaultColWidth="9.140625" defaultRowHeight="12.75" x14ac:dyDescent="0.2"/>
  <cols>
    <col min="1" max="1" width="2.5703125" style="2" customWidth="1"/>
    <col min="2" max="3" width="2.5703125" style="3" customWidth="1"/>
    <col min="4" max="4" width="65.42578125" style="3" customWidth="1"/>
    <col min="5" max="7" width="12.7109375" style="3" customWidth="1"/>
    <col min="8" max="16384" width="9.140625" style="4"/>
  </cols>
  <sheetData>
    <row r="1" spans="1:7" s="42" customFormat="1" x14ac:dyDescent="0.2">
      <c r="A1" s="51" t="s">
        <v>187</v>
      </c>
      <c r="B1" s="51"/>
      <c r="C1" s="51"/>
      <c r="D1" s="51"/>
      <c r="E1" s="51"/>
      <c r="F1" s="51"/>
      <c r="G1" s="51"/>
    </row>
    <row r="2" spans="1:7" s="42" customFormat="1" x14ac:dyDescent="0.2">
      <c r="A2" s="51" t="s">
        <v>193</v>
      </c>
      <c r="B2" s="51"/>
      <c r="C2" s="51"/>
      <c r="D2" s="51"/>
      <c r="E2" s="51"/>
      <c r="F2" s="51"/>
      <c r="G2" s="51"/>
    </row>
    <row r="3" spans="1:7" s="42" customFormat="1" x14ac:dyDescent="0.2">
      <c r="A3" s="51" t="s">
        <v>192</v>
      </c>
      <c r="B3" s="51"/>
      <c r="C3" s="51"/>
      <c r="D3" s="51"/>
      <c r="E3" s="51"/>
      <c r="F3" s="51"/>
      <c r="G3" s="51"/>
    </row>
    <row r="4" spans="1:7" s="42" customFormat="1" x14ac:dyDescent="0.2">
      <c r="A4" s="19"/>
      <c r="B4" s="20"/>
      <c r="C4" s="20"/>
      <c r="D4" s="20"/>
      <c r="E4" s="18"/>
      <c r="F4" s="1"/>
      <c r="G4" s="1"/>
    </row>
    <row r="5" spans="1:7" s="43" customFormat="1" ht="20.100000000000001" customHeight="1" x14ac:dyDescent="0.25">
      <c r="A5" s="52" t="s">
        <v>0</v>
      </c>
      <c r="B5" s="53"/>
      <c r="C5" s="53"/>
      <c r="D5" s="53"/>
      <c r="E5" s="58" t="s">
        <v>183</v>
      </c>
      <c r="F5" s="58"/>
      <c r="G5" s="60" t="s">
        <v>184</v>
      </c>
    </row>
    <row r="6" spans="1:7" s="43" customFormat="1" ht="20.100000000000001" customHeight="1" x14ac:dyDescent="0.25">
      <c r="A6" s="54"/>
      <c r="B6" s="55"/>
      <c r="C6" s="55"/>
      <c r="D6" s="55"/>
      <c r="E6" s="59"/>
      <c r="F6" s="59"/>
      <c r="G6" s="61"/>
    </row>
    <row r="7" spans="1:7" s="43" customFormat="1" ht="20.100000000000001" customHeight="1" x14ac:dyDescent="0.25">
      <c r="A7" s="56"/>
      <c r="B7" s="57"/>
      <c r="C7" s="57"/>
      <c r="D7" s="57"/>
      <c r="E7" s="47">
        <v>2024</v>
      </c>
      <c r="F7" s="47">
        <v>2025</v>
      </c>
      <c r="G7" s="62"/>
    </row>
    <row r="8" spans="1:7" s="44" customFormat="1" ht="24.95" customHeight="1" x14ac:dyDescent="0.2">
      <c r="A8" s="65" t="s">
        <v>1</v>
      </c>
      <c r="B8" s="66"/>
      <c r="C8" s="66"/>
      <c r="D8" s="66"/>
      <c r="E8" s="21">
        <v>106.53963618677298</v>
      </c>
      <c r="F8" s="21">
        <v>106.69460493915456</v>
      </c>
      <c r="G8" s="16">
        <f>IF(F8=E8,"                               -  ",(F8/E8)*100-100)</f>
        <v>0.14545643098489336</v>
      </c>
    </row>
    <row r="9" spans="1:7" s="44" customFormat="1" ht="24.95" customHeight="1" x14ac:dyDescent="0.2">
      <c r="A9" s="67" t="s">
        <v>181</v>
      </c>
      <c r="B9" s="68"/>
      <c r="C9" s="68"/>
      <c r="D9" s="68"/>
      <c r="E9" s="21">
        <v>108.20553327608245</v>
      </c>
      <c r="F9" s="21">
        <v>108.34048117001026</v>
      </c>
      <c r="G9" s="16">
        <f t="shared" ref="G9:G47" si="0">IF(F9=E9,"                               -  ",(F9/E9)*100-100)</f>
        <v>0.12471441140029071</v>
      </c>
    </row>
    <row r="10" spans="1:7" s="44" customFormat="1" ht="20.100000000000001" customHeight="1" x14ac:dyDescent="0.2">
      <c r="A10" s="6" t="s">
        <v>2</v>
      </c>
      <c r="B10" s="6"/>
      <c r="C10" s="6"/>
      <c r="D10" s="7"/>
      <c r="E10" s="21">
        <v>107.99616735658368</v>
      </c>
      <c r="F10" s="21">
        <v>106.20513334516029</v>
      </c>
      <c r="G10" s="16">
        <f t="shared" si="0"/>
        <v>-1.6584236786012241</v>
      </c>
    </row>
    <row r="11" spans="1:7" ht="20.100000000000001" customHeight="1" x14ac:dyDescent="0.2">
      <c r="A11" s="3"/>
      <c r="B11" s="6" t="s">
        <v>3</v>
      </c>
      <c r="C11" s="34"/>
      <c r="D11" s="46"/>
      <c r="E11" s="21">
        <v>106.57966053362442</v>
      </c>
      <c r="F11" s="21">
        <v>106.52475127525663</v>
      </c>
      <c r="G11" s="16">
        <f t="shared" si="0"/>
        <v>-5.1519453236068102E-2</v>
      </c>
    </row>
    <row r="12" spans="1:7" s="5" customFormat="1" ht="27.4" customHeight="1" x14ac:dyDescent="0.2">
      <c r="A12" s="30"/>
      <c r="B12" s="30"/>
      <c r="C12" s="49" t="s">
        <v>4</v>
      </c>
      <c r="D12" s="50"/>
      <c r="E12" s="22">
        <v>103.51253831976626</v>
      </c>
      <c r="F12" s="22">
        <v>106.27698354699936</v>
      </c>
      <c r="G12" s="16">
        <f t="shared" si="0"/>
        <v>2.6706380426043665</v>
      </c>
    </row>
    <row r="13" spans="1:7" s="5" customFormat="1" ht="15" customHeight="1" x14ac:dyDescent="0.2">
      <c r="A13" s="30"/>
      <c r="B13" s="31"/>
      <c r="C13" s="6" t="s">
        <v>5</v>
      </c>
      <c r="D13" s="7"/>
      <c r="E13" s="22">
        <v>99.43658678029459</v>
      </c>
      <c r="F13" s="22">
        <v>96.427959143615283</v>
      </c>
      <c r="G13" s="16">
        <f t="shared" si="0"/>
        <v>-3.0256746878559682</v>
      </c>
    </row>
    <row r="14" spans="1:7" s="5" customFormat="1" ht="13.5" customHeight="1" x14ac:dyDescent="0.2">
      <c r="A14" s="30"/>
      <c r="B14" s="30"/>
      <c r="C14" s="6" t="s">
        <v>6</v>
      </c>
      <c r="D14" s="7"/>
      <c r="E14" s="22">
        <v>110.83616470538153</v>
      </c>
      <c r="F14" s="22">
        <v>107.63810565263354</v>
      </c>
      <c r="G14" s="16">
        <f t="shared" si="0"/>
        <v>-2.8853931036398563</v>
      </c>
    </row>
    <row r="15" spans="1:7" s="5" customFormat="1" ht="15" customHeight="1" x14ac:dyDescent="0.2">
      <c r="A15" s="30"/>
      <c r="B15" s="30"/>
      <c r="C15" s="6" t="s">
        <v>7</v>
      </c>
      <c r="D15" s="7"/>
      <c r="E15" s="22">
        <v>112.97441322767456</v>
      </c>
      <c r="F15" s="22">
        <v>111.79016692052276</v>
      </c>
      <c r="G15" s="16">
        <f t="shared" si="0"/>
        <v>-1.0482429368897925</v>
      </c>
    </row>
    <row r="16" spans="1:7" ht="20.100000000000001" customHeight="1" x14ac:dyDescent="0.2">
      <c r="A16" s="3"/>
      <c r="B16" s="6" t="s">
        <v>8</v>
      </c>
      <c r="C16" s="34"/>
      <c r="D16" s="46"/>
      <c r="E16" s="21">
        <v>97.436958606604946</v>
      </c>
      <c r="F16" s="21">
        <v>94.436022264595252</v>
      </c>
      <c r="G16" s="16">
        <f t="shared" si="0"/>
        <v>-3.0798748082088423</v>
      </c>
    </row>
    <row r="17" spans="1:7" ht="30" customHeight="1" x14ac:dyDescent="0.2">
      <c r="A17" s="3"/>
      <c r="C17" s="49" t="s">
        <v>9</v>
      </c>
      <c r="D17" s="50"/>
      <c r="E17" s="22">
        <v>97.957433013905401</v>
      </c>
      <c r="F17" s="22">
        <v>97.957433013905401</v>
      </c>
      <c r="G17" s="16" t="str">
        <f t="shared" si="0"/>
        <v xml:space="preserve">                               -  </v>
      </c>
    </row>
    <row r="18" spans="1:7" ht="13.5" customHeight="1" x14ac:dyDescent="0.2">
      <c r="A18" s="3"/>
      <c r="C18" s="6" t="s">
        <v>10</v>
      </c>
      <c r="D18" s="7"/>
      <c r="E18" s="22">
        <v>79.30785868718813</v>
      </c>
      <c r="F18" s="22">
        <v>79.30785868718813</v>
      </c>
      <c r="G18" s="16" t="str">
        <f t="shared" si="0"/>
        <v xml:space="preserve">                               -  </v>
      </c>
    </row>
    <row r="19" spans="1:7" ht="27.4" customHeight="1" x14ac:dyDescent="0.2">
      <c r="A19" s="3"/>
      <c r="C19" s="49" t="s">
        <v>11</v>
      </c>
      <c r="D19" s="50"/>
      <c r="E19" s="22">
        <v>90.51392757105036</v>
      </c>
      <c r="F19" s="22">
        <v>90.51392757105036</v>
      </c>
      <c r="G19" s="16" t="str">
        <f t="shared" si="0"/>
        <v xml:space="preserve">                               -  </v>
      </c>
    </row>
    <row r="20" spans="1:7" ht="27.4" customHeight="1" x14ac:dyDescent="0.2">
      <c r="A20" s="3"/>
      <c r="C20" s="63" t="s">
        <v>12</v>
      </c>
      <c r="D20" s="64"/>
      <c r="E20" s="22">
        <v>133.34669435813359</v>
      </c>
      <c r="F20" s="22">
        <v>120.73863999612971</v>
      </c>
      <c r="G20" s="16">
        <f t="shared" si="0"/>
        <v>-9.455093298482538</v>
      </c>
    </row>
    <row r="21" spans="1:7" ht="20.100000000000001" customHeight="1" x14ac:dyDescent="0.2">
      <c r="A21" s="3"/>
      <c r="B21" s="6" t="s">
        <v>13</v>
      </c>
      <c r="C21" s="34"/>
      <c r="D21" s="46"/>
      <c r="E21" s="21">
        <v>181.12489421030813</v>
      </c>
      <c r="F21" s="21">
        <v>184.6255559294224</v>
      </c>
      <c r="G21" s="16">
        <f t="shared" si="0"/>
        <v>1.9327336169756819</v>
      </c>
    </row>
    <row r="22" spans="1:7" ht="15" customHeight="1" x14ac:dyDescent="0.2">
      <c r="A22" s="3"/>
      <c r="C22" s="6" t="s">
        <v>13</v>
      </c>
      <c r="D22" s="8"/>
      <c r="E22" s="22">
        <v>181.12489421030813</v>
      </c>
      <c r="F22" s="22">
        <v>184.6255559294224</v>
      </c>
      <c r="G22" s="16">
        <f t="shared" si="0"/>
        <v>1.9327336169756819</v>
      </c>
    </row>
    <row r="23" spans="1:7" ht="20.100000000000001" customHeight="1" x14ac:dyDescent="0.2">
      <c r="A23" s="3"/>
      <c r="B23" s="6" t="s">
        <v>14</v>
      </c>
      <c r="C23" s="34"/>
      <c r="D23" s="46"/>
      <c r="E23" s="21">
        <v>196.12141158406905</v>
      </c>
      <c r="F23" s="21">
        <v>175.91377829287646</v>
      </c>
      <c r="G23" s="16">
        <f t="shared" si="0"/>
        <v>-10.30363443133308</v>
      </c>
    </row>
    <row r="24" spans="1:7" ht="15" customHeight="1" x14ac:dyDescent="0.2">
      <c r="A24" s="3"/>
      <c r="C24" s="6" t="s">
        <v>14</v>
      </c>
      <c r="D24" s="8"/>
      <c r="E24" s="22">
        <v>72.456883730947197</v>
      </c>
      <c r="F24" s="22">
        <v>72.456883730947197</v>
      </c>
      <c r="G24" s="16" t="str">
        <f t="shared" si="0"/>
        <v xml:space="preserve">                               -  </v>
      </c>
    </row>
    <row r="25" spans="1:7" ht="27.4" customHeight="1" x14ac:dyDescent="0.2">
      <c r="A25" s="3"/>
      <c r="C25" s="49" t="s">
        <v>15</v>
      </c>
      <c r="D25" s="50"/>
      <c r="E25" s="22">
        <v>390.65151131502739</v>
      </c>
      <c r="F25" s="22">
        <v>274.66286429907746</v>
      </c>
      <c r="G25" s="16">
        <f t="shared" si="0"/>
        <v>-29.691078533269746</v>
      </c>
    </row>
    <row r="26" spans="1:7" ht="13.5" customHeight="1" x14ac:dyDescent="0.2">
      <c r="A26" s="3"/>
      <c r="C26" s="6" t="s">
        <v>16</v>
      </c>
      <c r="D26" s="8"/>
      <c r="E26" s="22">
        <v>200.07823613086777</v>
      </c>
      <c r="F26" s="22">
        <v>200.07823613086777</v>
      </c>
      <c r="G26" s="16" t="str">
        <f t="shared" si="0"/>
        <v xml:space="preserve">                               -  </v>
      </c>
    </row>
    <row r="27" spans="1:7" ht="13.5" customHeight="1" x14ac:dyDescent="0.2">
      <c r="A27" s="3"/>
      <c r="C27" s="6" t="s">
        <v>17</v>
      </c>
      <c r="D27" s="8"/>
      <c r="E27" s="22">
        <v>151.1114448804895</v>
      </c>
      <c r="F27" s="22">
        <v>154.67606372847624</v>
      </c>
      <c r="G27" s="16">
        <f t="shared" si="0"/>
        <v>2.3589337331834059</v>
      </c>
    </row>
    <row r="28" spans="1:7" ht="13.5" customHeight="1" x14ac:dyDescent="0.2">
      <c r="A28" s="3"/>
      <c r="C28" s="6" t="s">
        <v>18</v>
      </c>
      <c r="D28" s="8"/>
      <c r="E28" s="22">
        <v>96.860757397700667</v>
      </c>
      <c r="F28" s="22">
        <v>96.860757397700667</v>
      </c>
      <c r="G28" s="16" t="str">
        <f t="shared" si="0"/>
        <v xml:space="preserve">                               -  </v>
      </c>
    </row>
    <row r="29" spans="1:7" ht="13.5" customHeight="1" x14ac:dyDescent="0.2">
      <c r="A29" s="3"/>
      <c r="C29" s="6" t="s">
        <v>188</v>
      </c>
      <c r="D29" s="8"/>
      <c r="E29" s="22">
        <v>152.7777777777778</v>
      </c>
      <c r="F29" s="22">
        <v>152.7777777777778</v>
      </c>
      <c r="G29" s="16" t="str">
        <f t="shared" si="0"/>
        <v xml:space="preserve">                               -  </v>
      </c>
    </row>
    <row r="30" spans="1:7" ht="13.5" customHeight="1" x14ac:dyDescent="0.2">
      <c r="A30" s="3"/>
      <c r="C30" s="6" t="s">
        <v>19</v>
      </c>
      <c r="D30" s="8"/>
      <c r="E30" s="22">
        <v>128.10670729358415</v>
      </c>
      <c r="F30" s="22">
        <v>126.47289259328538</v>
      </c>
      <c r="G30" s="16">
        <f t="shared" si="0"/>
        <v>-1.2753545343683896</v>
      </c>
    </row>
    <row r="31" spans="1:7" ht="15" customHeight="1" x14ac:dyDescent="0.2">
      <c r="A31" s="6" t="s">
        <v>20</v>
      </c>
      <c r="B31" s="34"/>
      <c r="C31" s="34"/>
      <c r="D31" s="46"/>
      <c r="E31" s="21">
        <v>111.81316268523358</v>
      </c>
      <c r="F31" s="21">
        <v>112.17898019411251</v>
      </c>
      <c r="G31" s="16">
        <f t="shared" si="0"/>
        <v>0.32716855519841204</v>
      </c>
    </row>
    <row r="32" spans="1:7" ht="20.100000000000001" customHeight="1" x14ac:dyDescent="0.2">
      <c r="A32" s="3"/>
      <c r="B32" s="6" t="s">
        <v>21</v>
      </c>
      <c r="C32" s="34"/>
      <c r="D32" s="46"/>
      <c r="E32" s="21">
        <v>114.60127850827897</v>
      </c>
      <c r="F32" s="21">
        <v>114.89426636715582</v>
      </c>
      <c r="G32" s="16">
        <f t="shared" si="0"/>
        <v>0.25565845572630508</v>
      </c>
    </row>
    <row r="33" spans="1:7" ht="27.4" customHeight="1" x14ac:dyDescent="0.2">
      <c r="A33" s="3"/>
      <c r="C33" s="49" t="s">
        <v>189</v>
      </c>
      <c r="D33" s="50"/>
      <c r="E33" s="22">
        <v>114.60127850827897</v>
      </c>
      <c r="F33" s="22">
        <v>114.89426636715582</v>
      </c>
      <c r="G33" s="16">
        <f t="shared" si="0"/>
        <v>0.25565845572630508</v>
      </c>
    </row>
    <row r="34" spans="1:7" ht="20.100000000000001" customHeight="1" x14ac:dyDescent="0.2">
      <c r="A34" s="3"/>
      <c r="B34" s="6" t="s">
        <v>22</v>
      </c>
      <c r="C34" s="34"/>
      <c r="D34" s="46"/>
      <c r="E34" s="21">
        <v>106.38876590087806</v>
      </c>
      <c r="F34" s="21">
        <v>106.89627656181742</v>
      </c>
      <c r="G34" s="16">
        <f t="shared" si="0"/>
        <v>0.47703407088319238</v>
      </c>
    </row>
    <row r="35" spans="1:7" ht="27.4" customHeight="1" x14ac:dyDescent="0.2">
      <c r="A35" s="3"/>
      <c r="C35" s="49" t="s">
        <v>23</v>
      </c>
      <c r="D35" s="50"/>
      <c r="E35" s="22">
        <v>142.36622672112404</v>
      </c>
      <c r="F35" s="22">
        <v>142.38736080370725</v>
      </c>
      <c r="G35" s="16">
        <f t="shared" si="0"/>
        <v>1.4844870914942021E-2</v>
      </c>
    </row>
    <row r="36" spans="1:7" ht="13.15" customHeight="1" x14ac:dyDescent="0.2">
      <c r="A36" s="3"/>
      <c r="C36" s="6" t="s">
        <v>24</v>
      </c>
      <c r="D36" s="7"/>
      <c r="E36" s="22">
        <v>115.8339976680608</v>
      </c>
      <c r="F36" s="22">
        <v>116.61202653566809</v>
      </c>
      <c r="G36" s="16">
        <f t="shared" si="0"/>
        <v>0.6716757456967315</v>
      </c>
    </row>
    <row r="37" spans="1:7" ht="13.5" customHeight="1" x14ac:dyDescent="0.2">
      <c r="A37" s="3"/>
      <c r="C37" s="6" t="s">
        <v>25</v>
      </c>
      <c r="D37" s="9"/>
      <c r="E37" s="22">
        <v>123.68160843770599</v>
      </c>
      <c r="F37" s="22">
        <v>123.68160843770599</v>
      </c>
      <c r="G37" s="16" t="str">
        <f t="shared" si="0"/>
        <v xml:space="preserve">                               -  </v>
      </c>
    </row>
    <row r="38" spans="1:7" ht="13.5" customHeight="1" x14ac:dyDescent="0.2">
      <c r="A38" s="3"/>
      <c r="C38" s="6" t="s">
        <v>26</v>
      </c>
      <c r="D38" s="8"/>
      <c r="E38" s="22">
        <v>90.233187063871327</v>
      </c>
      <c r="F38" s="22">
        <v>90.233187063871327</v>
      </c>
      <c r="G38" s="16" t="str">
        <f t="shared" si="0"/>
        <v xml:space="preserve">                               -  </v>
      </c>
    </row>
    <row r="39" spans="1:7" ht="13.5" customHeight="1" x14ac:dyDescent="0.2">
      <c r="A39" s="3"/>
      <c r="C39" s="6" t="s">
        <v>27</v>
      </c>
      <c r="D39" s="8"/>
      <c r="E39" s="22">
        <v>126.91391445543405</v>
      </c>
      <c r="F39" s="22">
        <v>128.34557267037457</v>
      </c>
      <c r="G39" s="16">
        <f t="shared" si="0"/>
        <v>1.1280545723323598</v>
      </c>
    </row>
    <row r="40" spans="1:7" ht="15" customHeight="1" x14ac:dyDescent="0.2">
      <c r="A40" s="6" t="s">
        <v>28</v>
      </c>
      <c r="B40" s="6"/>
      <c r="C40" s="6"/>
      <c r="D40" s="7"/>
      <c r="E40" s="21">
        <v>117.75509729563909</v>
      </c>
      <c r="F40" s="21">
        <v>120.78382970690548</v>
      </c>
      <c r="G40" s="16">
        <f t="shared" si="0"/>
        <v>2.5720605568881467</v>
      </c>
    </row>
    <row r="41" spans="1:7" ht="20.100000000000001" customHeight="1" x14ac:dyDescent="0.2">
      <c r="A41" s="3"/>
      <c r="B41" s="6" t="s">
        <v>29</v>
      </c>
      <c r="C41" s="34"/>
      <c r="D41" s="46"/>
      <c r="E41" s="21">
        <v>112.28354804564763</v>
      </c>
      <c r="F41" s="21">
        <v>120.86183857593667</v>
      </c>
      <c r="G41" s="16">
        <f t="shared" si="0"/>
        <v>7.6398463351030159</v>
      </c>
    </row>
    <row r="42" spans="1:7" ht="15" customHeight="1" x14ac:dyDescent="0.2">
      <c r="A42" s="3"/>
      <c r="C42" s="6" t="s">
        <v>30</v>
      </c>
      <c r="D42" s="8"/>
      <c r="E42" s="22">
        <v>118.96496225081006</v>
      </c>
      <c r="F42" s="22">
        <v>112.9615060336086</v>
      </c>
      <c r="G42" s="16">
        <f t="shared" si="0"/>
        <v>-5.0464070291087637</v>
      </c>
    </row>
    <row r="43" spans="1:7" ht="13.5" customHeight="1" x14ac:dyDescent="0.2">
      <c r="A43" s="3"/>
      <c r="C43" s="6" t="s">
        <v>31</v>
      </c>
      <c r="D43" s="8"/>
      <c r="E43" s="22">
        <v>102.71894020752784</v>
      </c>
      <c r="F43" s="22">
        <v>102.71894020752784</v>
      </c>
      <c r="G43" s="16" t="str">
        <f t="shared" si="0"/>
        <v xml:space="preserve">                               -  </v>
      </c>
    </row>
    <row r="44" spans="1:7" ht="13.5" customHeight="1" x14ac:dyDescent="0.2">
      <c r="A44" s="3"/>
      <c r="C44" s="6" t="s">
        <v>169</v>
      </c>
      <c r="D44" s="8"/>
      <c r="E44" s="22">
        <v>108.57344139991139</v>
      </c>
      <c r="F44" s="22">
        <v>125.65631850910323</v>
      </c>
      <c r="G44" s="16">
        <f t="shared" si="0"/>
        <v>15.733937221599192</v>
      </c>
    </row>
    <row r="45" spans="1:7" ht="13.15" customHeight="1" x14ac:dyDescent="0.2">
      <c r="A45" s="3"/>
      <c r="C45" s="6" t="s">
        <v>32</v>
      </c>
      <c r="D45" s="7"/>
      <c r="E45" s="22">
        <v>133.0612244897959</v>
      </c>
      <c r="F45" s="22">
        <v>133.0612244897959</v>
      </c>
      <c r="G45" s="16" t="str">
        <f t="shared" si="0"/>
        <v xml:space="preserve">                               -  </v>
      </c>
    </row>
    <row r="46" spans="1:7" ht="20.100000000000001" customHeight="1" x14ac:dyDescent="0.2">
      <c r="A46" s="3"/>
      <c r="B46" s="6" t="s">
        <v>170</v>
      </c>
      <c r="C46" s="34"/>
      <c r="D46" s="46"/>
      <c r="E46" s="21">
        <v>75.610456764760144</v>
      </c>
      <c r="F46" s="21">
        <v>75.610456764760144</v>
      </c>
      <c r="G46" s="16" t="str">
        <f t="shared" si="0"/>
        <v xml:space="preserve">                               -  </v>
      </c>
    </row>
    <row r="47" spans="1:7" ht="15" customHeight="1" x14ac:dyDescent="0.2">
      <c r="A47" s="3"/>
      <c r="C47" s="6" t="s">
        <v>168</v>
      </c>
      <c r="D47" s="8"/>
      <c r="E47" s="22">
        <v>75.610456764760144</v>
      </c>
      <c r="F47" s="22">
        <v>75.610456764760144</v>
      </c>
      <c r="G47" s="16" t="str">
        <f t="shared" si="0"/>
        <v xml:space="preserve">                               -  </v>
      </c>
    </row>
    <row r="48" spans="1:7" s="42" customFormat="1" x14ac:dyDescent="0.2">
      <c r="A48" s="51" t="s">
        <v>187</v>
      </c>
      <c r="B48" s="51"/>
      <c r="C48" s="51"/>
      <c r="D48" s="51"/>
      <c r="E48" s="51"/>
      <c r="F48" s="51"/>
      <c r="G48" s="51"/>
    </row>
    <row r="49" spans="1:7" s="42" customFormat="1" x14ac:dyDescent="0.2">
      <c r="A49" s="51" t="s">
        <v>193</v>
      </c>
      <c r="B49" s="51"/>
      <c r="C49" s="51"/>
      <c r="D49" s="51"/>
      <c r="E49" s="51"/>
      <c r="F49" s="51"/>
      <c r="G49" s="51"/>
    </row>
    <row r="50" spans="1:7" s="42" customFormat="1" x14ac:dyDescent="0.2">
      <c r="A50" s="51" t="s">
        <v>192</v>
      </c>
      <c r="B50" s="51"/>
      <c r="C50" s="51"/>
      <c r="D50" s="51"/>
      <c r="E50" s="51"/>
      <c r="F50" s="51"/>
      <c r="G50" s="51"/>
    </row>
    <row r="51" spans="1:7" s="42" customFormat="1" x14ac:dyDescent="0.2">
      <c r="A51" s="19"/>
      <c r="B51" s="20"/>
      <c r="C51" s="20"/>
      <c r="D51" s="20"/>
      <c r="E51" s="18"/>
      <c r="F51" s="1"/>
      <c r="G51" s="1"/>
    </row>
    <row r="52" spans="1:7" s="43" customFormat="1" ht="20.100000000000001" customHeight="1" x14ac:dyDescent="0.25">
      <c r="A52" s="52" t="s">
        <v>0</v>
      </c>
      <c r="B52" s="53"/>
      <c r="C52" s="53"/>
      <c r="D52" s="53"/>
      <c r="E52" s="58" t="s">
        <v>183</v>
      </c>
      <c r="F52" s="58"/>
      <c r="G52" s="60" t="s">
        <v>184</v>
      </c>
    </row>
    <row r="53" spans="1:7" s="43" customFormat="1" ht="20.100000000000001" customHeight="1" x14ac:dyDescent="0.25">
      <c r="A53" s="54"/>
      <c r="B53" s="55"/>
      <c r="C53" s="55"/>
      <c r="D53" s="55"/>
      <c r="E53" s="59"/>
      <c r="F53" s="59"/>
      <c r="G53" s="61"/>
    </row>
    <row r="54" spans="1:7" s="43" customFormat="1" ht="20.100000000000001" customHeight="1" x14ac:dyDescent="0.25">
      <c r="A54" s="56"/>
      <c r="B54" s="57"/>
      <c r="C54" s="57"/>
      <c r="D54" s="57"/>
      <c r="E54" s="47">
        <v>2024</v>
      </c>
      <c r="F54" s="47">
        <v>2025</v>
      </c>
      <c r="G54" s="62"/>
    </row>
    <row r="55" spans="1:7" ht="24.95" customHeight="1" x14ac:dyDescent="0.2">
      <c r="A55" s="3"/>
      <c r="B55" s="6" t="s">
        <v>33</v>
      </c>
      <c r="C55" s="35"/>
      <c r="D55" s="36"/>
      <c r="E55" s="21">
        <v>116.55539357978039</v>
      </c>
      <c r="F55" s="21">
        <v>113.11489797947722</v>
      </c>
      <c r="G55" s="16">
        <f t="shared" ref="G55:G101" si="1">IF(F55=E55,"                               -  ",(F55/E55)*100-100)</f>
        <v>-2.9518115761397183</v>
      </c>
    </row>
    <row r="56" spans="1:7" ht="15" customHeight="1" x14ac:dyDescent="0.2">
      <c r="A56" s="3"/>
      <c r="C56" s="6" t="s">
        <v>34</v>
      </c>
      <c r="D56" s="7"/>
      <c r="E56" s="22">
        <v>116.55539357978039</v>
      </c>
      <c r="F56" s="22">
        <v>113.11489797947722</v>
      </c>
      <c r="G56" s="16">
        <f t="shared" si="1"/>
        <v>-2.9518115761397183</v>
      </c>
    </row>
    <row r="57" spans="1:7" ht="14.1" customHeight="1" x14ac:dyDescent="0.2">
      <c r="A57" s="3"/>
      <c r="B57" s="6" t="s">
        <v>35</v>
      </c>
      <c r="C57" s="34"/>
      <c r="D57" s="46"/>
      <c r="E57" s="21">
        <v>128.0070310841902</v>
      </c>
      <c r="F57" s="21">
        <v>128.99374996584913</v>
      </c>
      <c r="G57" s="16">
        <f t="shared" si="1"/>
        <v>0.7708317842400163</v>
      </c>
    </row>
    <row r="58" spans="1:7" ht="15" customHeight="1" x14ac:dyDescent="0.2">
      <c r="A58" s="3"/>
      <c r="C58" s="6" t="s">
        <v>36</v>
      </c>
      <c r="D58" s="8"/>
      <c r="E58" s="22">
        <v>127.47642340955491</v>
      </c>
      <c r="F58" s="22">
        <v>128.59509468221609</v>
      </c>
      <c r="G58" s="16">
        <f t="shared" si="1"/>
        <v>0.87755150540043303</v>
      </c>
    </row>
    <row r="59" spans="1:7" ht="13.5" customHeight="1" x14ac:dyDescent="0.2">
      <c r="A59" s="3"/>
      <c r="C59" s="6" t="s">
        <v>37</v>
      </c>
      <c r="D59" s="8"/>
      <c r="E59" s="22">
        <v>128.65425320153054</v>
      </c>
      <c r="F59" s="22">
        <v>129.48001982038764</v>
      </c>
      <c r="G59" s="16">
        <f t="shared" si="1"/>
        <v>0.64184945177332509</v>
      </c>
    </row>
    <row r="60" spans="1:7" ht="14.1" customHeight="1" x14ac:dyDescent="0.2">
      <c r="A60" s="3"/>
      <c r="B60" s="6" t="s">
        <v>38</v>
      </c>
      <c r="C60" s="34"/>
      <c r="D60" s="46"/>
      <c r="E60" s="21">
        <v>129.22879177656239</v>
      </c>
      <c r="F60" s="21">
        <v>133.66289943549316</v>
      </c>
      <c r="G60" s="16">
        <f t="shared" si="1"/>
        <v>3.4312072394806421</v>
      </c>
    </row>
    <row r="61" spans="1:7" ht="15" customHeight="1" x14ac:dyDescent="0.2">
      <c r="A61" s="3"/>
      <c r="C61" s="6" t="s">
        <v>39</v>
      </c>
      <c r="D61" s="8"/>
      <c r="E61" s="22">
        <v>155.63556727039384</v>
      </c>
      <c r="F61" s="22">
        <v>156.91257857238091</v>
      </c>
      <c r="G61" s="16">
        <f t="shared" si="1"/>
        <v>0.8205137966750442</v>
      </c>
    </row>
    <row r="62" spans="1:7" ht="25.5" customHeight="1" x14ac:dyDescent="0.2">
      <c r="A62" s="3"/>
      <c r="C62" s="49" t="s">
        <v>182</v>
      </c>
      <c r="D62" s="50"/>
      <c r="E62" s="22">
        <v>106.57914526327255</v>
      </c>
      <c r="F62" s="22">
        <v>113.11171579098574</v>
      </c>
      <c r="G62" s="16">
        <f t="shared" si="1"/>
        <v>6.129314052553525</v>
      </c>
    </row>
    <row r="63" spans="1:7" ht="13.5" customHeight="1" x14ac:dyDescent="0.2">
      <c r="A63" s="3"/>
      <c r="C63" s="6" t="s">
        <v>40</v>
      </c>
      <c r="D63" s="8"/>
      <c r="E63" s="22">
        <v>237.46885838922802</v>
      </c>
      <c r="F63" s="22">
        <v>241.54248697106311</v>
      </c>
      <c r="G63" s="16">
        <f t="shared" si="1"/>
        <v>1.715436966963523</v>
      </c>
    </row>
    <row r="64" spans="1:7" ht="14.1" customHeight="1" x14ac:dyDescent="0.2">
      <c r="A64" s="3"/>
      <c r="B64" s="6" t="s">
        <v>41</v>
      </c>
      <c r="C64" s="35"/>
      <c r="D64" s="36"/>
      <c r="E64" s="21">
        <v>121.79545639153932</v>
      </c>
      <c r="F64" s="21">
        <v>122.36496376320376</v>
      </c>
      <c r="G64" s="16">
        <f t="shared" si="1"/>
        <v>0.46759328183281923</v>
      </c>
    </row>
    <row r="65" spans="1:7" ht="15" customHeight="1" x14ac:dyDescent="0.2">
      <c r="A65" s="3"/>
      <c r="C65" s="6" t="s">
        <v>41</v>
      </c>
      <c r="D65" s="7"/>
      <c r="E65" s="22">
        <v>121.79545639153932</v>
      </c>
      <c r="F65" s="22">
        <v>122.36496376320376</v>
      </c>
      <c r="G65" s="16">
        <f t="shared" si="1"/>
        <v>0.46759328183281923</v>
      </c>
    </row>
    <row r="66" spans="1:7" ht="14.1" customHeight="1" x14ac:dyDescent="0.2">
      <c r="A66" s="3"/>
      <c r="B66" s="6" t="s">
        <v>42</v>
      </c>
      <c r="C66" s="34"/>
      <c r="D66" s="46"/>
      <c r="E66" s="21">
        <v>103.40768193997935</v>
      </c>
      <c r="F66" s="21">
        <v>107.33497370650946</v>
      </c>
      <c r="G66" s="16">
        <f t="shared" si="1"/>
        <v>3.7978723561462431</v>
      </c>
    </row>
    <row r="67" spans="1:7" ht="15" customHeight="1" x14ac:dyDescent="0.2">
      <c r="A67" s="3"/>
      <c r="C67" s="6" t="s">
        <v>43</v>
      </c>
      <c r="D67" s="8"/>
      <c r="E67" s="22">
        <v>99.858852542278271</v>
      </c>
      <c r="F67" s="22">
        <v>105.18401689647229</v>
      </c>
      <c r="G67" s="16">
        <f t="shared" si="1"/>
        <v>5.3326913124096365</v>
      </c>
    </row>
    <row r="68" spans="1:7" ht="13.5" customHeight="1" x14ac:dyDescent="0.2">
      <c r="A68" s="3"/>
      <c r="C68" s="6" t="s">
        <v>44</v>
      </c>
      <c r="D68" s="8"/>
      <c r="E68" s="22">
        <v>109.41562753672831</v>
      </c>
      <c r="F68" s="22">
        <v>110.97640868335884</v>
      </c>
      <c r="G68" s="16">
        <f t="shared" si="1"/>
        <v>1.4264700406773301</v>
      </c>
    </row>
    <row r="69" spans="1:7" ht="15" customHeight="1" x14ac:dyDescent="0.2">
      <c r="A69" s="6" t="s">
        <v>45</v>
      </c>
      <c r="C69" s="34"/>
      <c r="D69" s="46"/>
      <c r="E69" s="21">
        <v>107.34473904618466</v>
      </c>
      <c r="F69" s="21">
        <v>109.60015920258606</v>
      </c>
      <c r="G69" s="16">
        <f t="shared" si="1"/>
        <v>2.1010998549551658</v>
      </c>
    </row>
    <row r="70" spans="1:7" ht="27.4" customHeight="1" x14ac:dyDescent="0.2">
      <c r="A70" s="3"/>
      <c r="B70" s="49" t="s">
        <v>46</v>
      </c>
      <c r="C70" s="49"/>
      <c r="D70" s="50"/>
      <c r="E70" s="21">
        <v>113.36317852119642</v>
      </c>
      <c r="F70" s="21">
        <v>121.55528901221194</v>
      </c>
      <c r="G70" s="16">
        <f t="shared" si="1"/>
        <v>7.2264297789460699</v>
      </c>
    </row>
    <row r="71" spans="1:7" ht="15" customHeight="1" x14ac:dyDescent="0.2">
      <c r="A71" s="3"/>
      <c r="C71" s="6" t="s">
        <v>47</v>
      </c>
      <c r="D71" s="8"/>
      <c r="E71" s="22">
        <v>119.79999999999995</v>
      </c>
      <c r="F71" s="22">
        <v>127.19999999999996</v>
      </c>
      <c r="G71" s="16">
        <f t="shared" si="1"/>
        <v>6.1769616026711134</v>
      </c>
    </row>
    <row r="72" spans="1:7" ht="13.5" customHeight="1" x14ac:dyDescent="0.2">
      <c r="A72" s="3"/>
      <c r="C72" s="6" t="s">
        <v>179</v>
      </c>
      <c r="D72" s="8"/>
      <c r="E72" s="22">
        <v>100</v>
      </c>
      <c r="F72" s="22">
        <v>100</v>
      </c>
      <c r="G72" s="16" t="str">
        <f t="shared" si="1"/>
        <v xml:space="preserve">                               -  </v>
      </c>
    </row>
    <row r="73" spans="1:7" ht="13.5" customHeight="1" x14ac:dyDescent="0.2">
      <c r="A73" s="3"/>
      <c r="C73" s="6" t="s">
        <v>48</v>
      </c>
      <c r="D73" s="8"/>
      <c r="E73" s="22">
        <v>113.09527868859611</v>
      </c>
      <c r="F73" s="22">
        <v>121.37238393989604</v>
      </c>
      <c r="G73" s="16">
        <f t="shared" si="1"/>
        <v>7.3187009637163243</v>
      </c>
    </row>
    <row r="74" spans="1:7" ht="14.1" customHeight="1" x14ac:dyDescent="0.2">
      <c r="A74" s="3"/>
      <c r="B74" s="6" t="s">
        <v>49</v>
      </c>
      <c r="C74" s="34"/>
      <c r="D74" s="46"/>
      <c r="E74" s="21">
        <v>97.615654903478344</v>
      </c>
      <c r="F74" s="21">
        <v>97.615654903478344</v>
      </c>
      <c r="G74" s="16" t="str">
        <f t="shared" si="1"/>
        <v xml:space="preserve">                               -  </v>
      </c>
    </row>
    <row r="75" spans="1:7" ht="15" customHeight="1" x14ac:dyDescent="0.2">
      <c r="A75" s="3"/>
      <c r="C75" s="6" t="s">
        <v>50</v>
      </c>
      <c r="D75" s="8"/>
      <c r="E75" s="22">
        <v>97.492610265986997</v>
      </c>
      <c r="F75" s="22">
        <v>97.492610265986997</v>
      </c>
      <c r="G75" s="16" t="str">
        <f t="shared" si="1"/>
        <v xml:space="preserve">                               -  </v>
      </c>
    </row>
    <row r="76" spans="1:7" ht="13.5" customHeight="1" x14ac:dyDescent="0.2">
      <c r="A76" s="3"/>
      <c r="C76" s="6" t="s">
        <v>51</v>
      </c>
      <c r="D76" s="8"/>
      <c r="E76" s="22">
        <v>98.499999999809688</v>
      </c>
      <c r="F76" s="22">
        <v>98.499999999809688</v>
      </c>
      <c r="G76" s="16" t="str">
        <f t="shared" si="1"/>
        <v xml:space="preserve">                               -  </v>
      </c>
    </row>
    <row r="77" spans="1:7" ht="14.1" customHeight="1" x14ac:dyDescent="0.2">
      <c r="A77" s="3"/>
      <c r="B77" s="6" t="s">
        <v>52</v>
      </c>
      <c r="C77" s="34"/>
      <c r="D77" s="46"/>
      <c r="E77" s="21">
        <v>110.02049235569632</v>
      </c>
      <c r="F77" s="21">
        <v>110.22713176414764</v>
      </c>
      <c r="G77" s="16">
        <f t="shared" si="1"/>
        <v>0.18781901810005763</v>
      </c>
    </row>
    <row r="78" spans="1:7" ht="15" customHeight="1" x14ac:dyDescent="0.2">
      <c r="A78" s="3"/>
      <c r="C78" s="6" t="s">
        <v>53</v>
      </c>
      <c r="D78" s="8"/>
      <c r="E78" s="22">
        <v>121.36946580818449</v>
      </c>
      <c r="F78" s="22">
        <v>120.79242204916798</v>
      </c>
      <c r="G78" s="16">
        <f t="shared" si="1"/>
        <v>-0.47544393078938185</v>
      </c>
    </row>
    <row r="79" spans="1:7" ht="13.5" customHeight="1" x14ac:dyDescent="0.2">
      <c r="A79" s="3"/>
      <c r="C79" s="6" t="s">
        <v>54</v>
      </c>
      <c r="D79" s="8"/>
      <c r="E79" s="22">
        <v>109.23972494436468</v>
      </c>
      <c r="F79" s="22">
        <v>109.50027885711276</v>
      </c>
      <c r="G79" s="16">
        <f t="shared" si="1"/>
        <v>0.23851571658642001</v>
      </c>
    </row>
    <row r="80" spans="1:7" ht="15" customHeight="1" x14ac:dyDescent="0.2">
      <c r="A80" s="6" t="s">
        <v>55</v>
      </c>
      <c r="C80" s="34"/>
      <c r="D80" s="46"/>
      <c r="E80" s="21">
        <v>103.73972537619618</v>
      </c>
      <c r="F80" s="21">
        <v>103.73972537619618</v>
      </c>
      <c r="G80" s="16" t="str">
        <f t="shared" si="1"/>
        <v xml:space="preserve">                               -  </v>
      </c>
    </row>
    <row r="81" spans="1:7" ht="14.1" customHeight="1" x14ac:dyDescent="0.2">
      <c r="A81" s="34"/>
      <c r="B81" s="6" t="s">
        <v>56</v>
      </c>
      <c r="C81" s="34"/>
      <c r="D81" s="46"/>
      <c r="E81" s="21">
        <v>103.73972537619618</v>
      </c>
      <c r="F81" s="21">
        <v>103.73972537619618</v>
      </c>
      <c r="G81" s="16" t="str">
        <f t="shared" si="1"/>
        <v xml:space="preserve">                               -  </v>
      </c>
    </row>
    <row r="82" spans="1:7" ht="15" customHeight="1" x14ac:dyDescent="0.2">
      <c r="A82" s="37"/>
      <c r="C82" s="6" t="s">
        <v>57</v>
      </c>
      <c r="D82" s="8"/>
      <c r="E82" s="22">
        <v>103.73972537619618</v>
      </c>
      <c r="F82" s="22">
        <v>103.73972537619618</v>
      </c>
      <c r="G82" s="16" t="str">
        <f t="shared" si="1"/>
        <v xml:space="preserve">                               -  </v>
      </c>
    </row>
    <row r="83" spans="1:7" ht="15" customHeight="1" x14ac:dyDescent="0.2">
      <c r="A83" s="6" t="s">
        <v>58</v>
      </c>
      <c r="C83" s="34"/>
      <c r="D83" s="46"/>
      <c r="E83" s="21">
        <v>108.43653810240426</v>
      </c>
      <c r="F83" s="21">
        <v>109.16563089777073</v>
      </c>
      <c r="G83" s="16">
        <f t="shared" si="1"/>
        <v>0.6723681962973842</v>
      </c>
    </row>
    <row r="84" spans="1:7" ht="14.1" customHeight="1" x14ac:dyDescent="0.2">
      <c r="A84" s="34"/>
      <c r="B84" s="6" t="s">
        <v>59</v>
      </c>
      <c r="C84" s="34"/>
      <c r="D84" s="46"/>
      <c r="E84" s="21">
        <v>108.43653810240426</v>
      </c>
      <c r="F84" s="21">
        <v>109.16563089777073</v>
      </c>
      <c r="G84" s="16">
        <f t="shared" si="1"/>
        <v>0.6723681962973842</v>
      </c>
    </row>
    <row r="85" spans="1:7" ht="15" customHeight="1" x14ac:dyDescent="0.2">
      <c r="A85" s="37"/>
      <c r="C85" s="6" t="s">
        <v>60</v>
      </c>
      <c r="D85" s="8"/>
      <c r="E85" s="22">
        <v>102.32591932444264</v>
      </c>
      <c r="F85" s="22">
        <v>102.32591932444264</v>
      </c>
      <c r="G85" s="16" t="str">
        <f t="shared" si="1"/>
        <v xml:space="preserve">                               -  </v>
      </c>
    </row>
    <row r="86" spans="1:7" ht="13.5" customHeight="1" x14ac:dyDescent="0.2">
      <c r="A86" s="37"/>
      <c r="C86" s="6" t="s">
        <v>61</v>
      </c>
      <c r="D86" s="8"/>
      <c r="E86" s="22">
        <v>108.89216819576353</v>
      </c>
      <c r="F86" s="22">
        <v>109.71303568490239</v>
      </c>
      <c r="G86" s="16">
        <f t="shared" si="1"/>
        <v>0.75383519562501533</v>
      </c>
    </row>
    <row r="87" spans="1:7" ht="15" customHeight="1" x14ac:dyDescent="0.2">
      <c r="A87" s="38"/>
      <c r="C87" s="6" t="s">
        <v>62</v>
      </c>
      <c r="D87" s="7"/>
      <c r="E87" s="22">
        <v>110.71428571428572</v>
      </c>
      <c r="F87" s="22">
        <v>110.71428571428572</v>
      </c>
      <c r="G87" s="16" t="str">
        <f t="shared" si="1"/>
        <v xml:space="preserve">                               -  </v>
      </c>
    </row>
    <row r="88" spans="1:7" ht="15" customHeight="1" x14ac:dyDescent="0.2">
      <c r="A88" s="6" t="s">
        <v>63</v>
      </c>
      <c r="C88" s="34"/>
      <c r="D88" s="46"/>
      <c r="E88" s="21">
        <v>77.136879628005801</v>
      </c>
      <c r="F88" s="21">
        <v>74.335582671506884</v>
      </c>
      <c r="G88" s="16">
        <f t="shared" si="1"/>
        <v>-3.6315922681967834</v>
      </c>
    </row>
    <row r="89" spans="1:7" ht="14.1" customHeight="1" x14ac:dyDescent="0.2">
      <c r="A89" s="34"/>
      <c r="B89" s="6" t="s">
        <v>64</v>
      </c>
      <c r="C89" s="34"/>
      <c r="D89" s="46"/>
      <c r="E89" s="21">
        <v>71.749595708514704</v>
      </c>
      <c r="F89" s="21">
        <v>68.463974128301331</v>
      </c>
      <c r="G89" s="16">
        <f t="shared" si="1"/>
        <v>-4.5792893294637196</v>
      </c>
    </row>
    <row r="90" spans="1:7" ht="15" customHeight="1" x14ac:dyDescent="0.2">
      <c r="A90" s="37"/>
      <c r="C90" s="6" t="s">
        <v>65</v>
      </c>
      <c r="D90" s="8"/>
      <c r="E90" s="22">
        <v>71.749595708514704</v>
      </c>
      <c r="F90" s="22">
        <v>68.463974128301331</v>
      </c>
      <c r="G90" s="16">
        <f t="shared" si="1"/>
        <v>-4.5792893294637196</v>
      </c>
    </row>
    <row r="91" spans="1:7" ht="14.1" customHeight="1" x14ac:dyDescent="0.2">
      <c r="A91" s="34"/>
      <c r="B91" s="6" t="s">
        <v>66</v>
      </c>
      <c r="C91" s="34"/>
      <c r="D91" s="46"/>
      <c r="E91" s="21">
        <v>108.29652195988831</v>
      </c>
      <c r="F91" s="21">
        <v>108.29652195988831</v>
      </c>
      <c r="G91" s="16" t="str">
        <f t="shared" si="1"/>
        <v xml:space="preserve">                               -  </v>
      </c>
    </row>
    <row r="92" spans="1:7" ht="15" customHeight="1" x14ac:dyDescent="0.2">
      <c r="A92" s="37"/>
      <c r="C92" s="6" t="s">
        <v>67</v>
      </c>
      <c r="D92" s="8"/>
      <c r="E92" s="22">
        <v>108.29652195988831</v>
      </c>
      <c r="F92" s="22">
        <v>108.29652195988831</v>
      </c>
      <c r="G92" s="16" t="str">
        <f t="shared" si="1"/>
        <v xml:space="preserve">                               -  </v>
      </c>
    </row>
    <row r="93" spans="1:7" ht="15" customHeight="1" x14ac:dyDescent="0.2">
      <c r="A93" s="6" t="s">
        <v>68</v>
      </c>
      <c r="C93" s="34"/>
      <c r="D93" s="46"/>
      <c r="E93" s="21">
        <v>104.99760105826581</v>
      </c>
      <c r="F93" s="21">
        <v>105.0185306743185</v>
      </c>
      <c r="G93" s="16">
        <f t="shared" si="1"/>
        <v>1.9933423089412372E-2</v>
      </c>
    </row>
    <row r="94" spans="1:7" ht="15" customHeight="1" x14ac:dyDescent="0.2">
      <c r="A94" s="35"/>
      <c r="B94" s="49" t="s">
        <v>69</v>
      </c>
      <c r="C94" s="49"/>
      <c r="D94" s="50"/>
      <c r="E94" s="21">
        <v>103.37264977508092</v>
      </c>
      <c r="F94" s="21">
        <v>103.37264977508092</v>
      </c>
      <c r="G94" s="16" t="str">
        <f t="shared" si="1"/>
        <v xml:space="preserve">                               -  </v>
      </c>
    </row>
    <row r="95" spans="1:7" ht="15" customHeight="1" x14ac:dyDescent="0.2">
      <c r="A95" s="38"/>
      <c r="C95" s="6" t="s">
        <v>69</v>
      </c>
      <c r="D95" s="7"/>
      <c r="E95" s="22">
        <v>103.37264977508092</v>
      </c>
      <c r="F95" s="22">
        <v>103.37264977508092</v>
      </c>
      <c r="G95" s="16" t="str">
        <f t="shared" si="1"/>
        <v xml:space="preserve">                               -  </v>
      </c>
    </row>
    <row r="96" spans="1:7" ht="14.1" customHeight="1" x14ac:dyDescent="0.2">
      <c r="A96" s="34"/>
      <c r="B96" s="6" t="s">
        <v>70</v>
      </c>
      <c r="C96" s="34"/>
      <c r="D96" s="46"/>
      <c r="E96" s="21">
        <v>101.92307692307693</v>
      </c>
      <c r="F96" s="21">
        <v>101.92307692307693</v>
      </c>
      <c r="G96" s="16" t="str">
        <f t="shared" si="1"/>
        <v xml:space="preserve">                               -  </v>
      </c>
    </row>
    <row r="97" spans="1:7" ht="27" customHeight="1" x14ac:dyDescent="0.2">
      <c r="A97" s="38"/>
      <c r="C97" s="49" t="s">
        <v>71</v>
      </c>
      <c r="D97" s="50"/>
      <c r="E97" s="22">
        <v>101.92307692307693</v>
      </c>
      <c r="F97" s="22">
        <v>101.92307692307693</v>
      </c>
      <c r="G97" s="16" t="str">
        <f t="shared" si="1"/>
        <v xml:space="preserve">                               -  </v>
      </c>
    </row>
    <row r="98" spans="1:7" ht="14.1" customHeight="1" x14ac:dyDescent="0.2">
      <c r="A98" s="34"/>
      <c r="B98" s="6" t="s">
        <v>171</v>
      </c>
      <c r="C98" s="34"/>
      <c r="D98" s="46"/>
      <c r="E98" s="21">
        <v>133.70928030309565</v>
      </c>
      <c r="F98" s="21">
        <v>136.52753153295504</v>
      </c>
      <c r="G98" s="16">
        <f t="shared" si="1"/>
        <v>2.1077454186208229</v>
      </c>
    </row>
    <row r="99" spans="1:7" ht="15" customHeight="1" x14ac:dyDescent="0.2">
      <c r="A99" s="37"/>
      <c r="C99" s="6" t="s">
        <v>72</v>
      </c>
      <c r="D99" s="8"/>
      <c r="E99" s="22">
        <v>133.70928030309565</v>
      </c>
      <c r="F99" s="22">
        <v>136.52753153295504</v>
      </c>
      <c r="G99" s="16">
        <f t="shared" si="1"/>
        <v>2.1077454186208229</v>
      </c>
    </row>
    <row r="100" spans="1:7" ht="14.1" customHeight="1" x14ac:dyDescent="0.2">
      <c r="A100" s="35"/>
      <c r="B100" s="6" t="s">
        <v>73</v>
      </c>
      <c r="C100" s="35"/>
      <c r="D100" s="36"/>
      <c r="E100" s="21">
        <v>109.42598897117404</v>
      </c>
      <c r="F100" s="21">
        <v>109.42598897117404</v>
      </c>
      <c r="G100" s="16" t="str">
        <f t="shared" si="1"/>
        <v xml:space="preserve">                               -  </v>
      </c>
    </row>
    <row r="101" spans="1:7" ht="15" customHeight="1" x14ac:dyDescent="0.2">
      <c r="A101" s="38"/>
      <c r="C101" s="6" t="s">
        <v>74</v>
      </c>
      <c r="D101" s="7"/>
      <c r="E101" s="22">
        <v>109.42598897117404</v>
      </c>
      <c r="F101" s="22">
        <v>109.42598897117404</v>
      </c>
      <c r="G101" s="16" t="str">
        <f t="shared" si="1"/>
        <v xml:space="preserve">                               -  </v>
      </c>
    </row>
    <row r="102" spans="1:7" s="42" customFormat="1" x14ac:dyDescent="0.2">
      <c r="A102" s="51" t="s">
        <v>187</v>
      </c>
      <c r="B102" s="51"/>
      <c r="C102" s="51"/>
      <c r="D102" s="51"/>
      <c r="E102" s="51"/>
      <c r="F102" s="51"/>
      <c r="G102" s="51"/>
    </row>
    <row r="103" spans="1:7" s="42" customFormat="1" x14ac:dyDescent="0.2">
      <c r="A103" s="51" t="s">
        <v>193</v>
      </c>
      <c r="B103" s="51"/>
      <c r="C103" s="51"/>
      <c r="D103" s="51"/>
      <c r="E103" s="51"/>
      <c r="F103" s="51"/>
      <c r="G103" s="51"/>
    </row>
    <row r="104" spans="1:7" s="42" customFormat="1" x14ac:dyDescent="0.2">
      <c r="A104" s="51" t="s">
        <v>192</v>
      </c>
      <c r="B104" s="51"/>
      <c r="C104" s="51"/>
      <c r="D104" s="51"/>
      <c r="E104" s="51"/>
      <c r="F104" s="51"/>
      <c r="G104" s="51"/>
    </row>
    <row r="105" spans="1:7" s="42" customFormat="1" x14ac:dyDescent="0.2">
      <c r="A105" s="19"/>
      <c r="B105" s="20"/>
      <c r="C105" s="20"/>
      <c r="D105" s="20"/>
      <c r="E105" s="18"/>
      <c r="F105" s="1"/>
      <c r="G105" s="1"/>
    </row>
    <row r="106" spans="1:7" s="43" customFormat="1" ht="20.100000000000001" customHeight="1" x14ac:dyDescent="0.25">
      <c r="A106" s="52" t="s">
        <v>0</v>
      </c>
      <c r="B106" s="53"/>
      <c r="C106" s="53"/>
      <c r="D106" s="53"/>
      <c r="E106" s="58" t="s">
        <v>183</v>
      </c>
      <c r="F106" s="58"/>
      <c r="G106" s="60" t="s">
        <v>184</v>
      </c>
    </row>
    <row r="107" spans="1:7" s="43" customFormat="1" ht="20.100000000000001" customHeight="1" x14ac:dyDescent="0.25">
      <c r="A107" s="54"/>
      <c r="B107" s="55"/>
      <c r="C107" s="55"/>
      <c r="D107" s="55"/>
      <c r="E107" s="59"/>
      <c r="F107" s="59"/>
      <c r="G107" s="61"/>
    </row>
    <row r="108" spans="1:7" s="43" customFormat="1" ht="20.100000000000001" customHeight="1" x14ac:dyDescent="0.25">
      <c r="A108" s="56"/>
      <c r="B108" s="57"/>
      <c r="C108" s="57"/>
      <c r="D108" s="57"/>
      <c r="E108" s="47">
        <v>2024</v>
      </c>
      <c r="F108" s="47">
        <v>2025</v>
      </c>
      <c r="G108" s="62"/>
    </row>
    <row r="109" spans="1:7" ht="24.95" customHeight="1" x14ac:dyDescent="0.2">
      <c r="A109" s="6" t="s">
        <v>75</v>
      </c>
      <c r="B109" s="6"/>
      <c r="C109" s="6"/>
      <c r="D109" s="7"/>
      <c r="E109" s="21">
        <v>112.05808377149934</v>
      </c>
      <c r="F109" s="21">
        <v>112.86436385181653</v>
      </c>
      <c r="G109" s="16">
        <f t="shared" ref="G109:G153" si="2">IF(F109=E109,"                               -  ",(F109/E109)*100-100)</f>
        <v>0.71951978222411128</v>
      </c>
    </row>
    <row r="110" spans="1:7" ht="15" customHeight="1" x14ac:dyDescent="0.2">
      <c r="A110" s="35"/>
      <c r="B110" s="6" t="s">
        <v>76</v>
      </c>
      <c r="C110" s="35"/>
      <c r="D110" s="36"/>
      <c r="E110" s="21">
        <v>106.40996409534526</v>
      </c>
      <c r="F110" s="21">
        <v>107.27602162107191</v>
      </c>
      <c r="G110" s="16">
        <f t="shared" si="2"/>
        <v>0.8138876214173365</v>
      </c>
    </row>
    <row r="111" spans="1:7" ht="27.4" customHeight="1" x14ac:dyDescent="0.2">
      <c r="A111" s="38"/>
      <c r="C111" s="49" t="s">
        <v>77</v>
      </c>
      <c r="D111" s="50"/>
      <c r="E111" s="22">
        <v>127.99999999999999</v>
      </c>
      <c r="F111" s="22">
        <v>127.99999999999999</v>
      </c>
      <c r="G111" s="16" t="str">
        <f t="shared" si="2"/>
        <v xml:space="preserve">                               -  </v>
      </c>
    </row>
    <row r="112" spans="1:7" ht="27.4" customHeight="1" x14ac:dyDescent="0.2">
      <c r="A112" s="38"/>
      <c r="C112" s="49" t="s">
        <v>78</v>
      </c>
      <c r="D112" s="50"/>
      <c r="E112" s="22">
        <v>101.63945352271777</v>
      </c>
      <c r="F112" s="22">
        <v>101.79176054797975</v>
      </c>
      <c r="G112" s="16">
        <f t="shared" si="2"/>
        <v>0.14985029925207982</v>
      </c>
    </row>
    <row r="113" spans="1:7" ht="13.15" customHeight="1" x14ac:dyDescent="0.2">
      <c r="A113" s="37"/>
      <c r="C113" s="6" t="s">
        <v>79</v>
      </c>
      <c r="D113" s="8"/>
      <c r="E113" s="22">
        <v>128.52321900459077</v>
      </c>
      <c r="F113" s="22">
        <v>132.00863948021313</v>
      </c>
      <c r="G113" s="16">
        <f t="shared" si="2"/>
        <v>2.7118994549131656</v>
      </c>
    </row>
    <row r="114" spans="1:7" ht="13.5" customHeight="1" x14ac:dyDescent="0.2">
      <c r="A114" s="38"/>
      <c r="C114" s="6" t="s">
        <v>80</v>
      </c>
      <c r="D114" s="9"/>
      <c r="E114" s="22">
        <v>97.086678302801772</v>
      </c>
      <c r="F114" s="22">
        <v>97.086678302801772</v>
      </c>
      <c r="G114" s="16" t="str">
        <f t="shared" si="2"/>
        <v xml:space="preserve">                               -  </v>
      </c>
    </row>
    <row r="115" spans="1:7" ht="27.4" customHeight="1" x14ac:dyDescent="0.2">
      <c r="A115" s="38"/>
      <c r="C115" s="49" t="s">
        <v>81</v>
      </c>
      <c r="D115" s="50"/>
      <c r="E115" s="22">
        <v>111.34746217854835</v>
      </c>
      <c r="F115" s="22">
        <v>112.58653809556618</v>
      </c>
      <c r="G115" s="16">
        <f t="shared" si="2"/>
        <v>1.1128012195113683</v>
      </c>
    </row>
    <row r="116" spans="1:7" ht="15" customHeight="1" x14ac:dyDescent="0.2">
      <c r="A116" s="34"/>
      <c r="B116" s="6" t="s">
        <v>82</v>
      </c>
      <c r="C116" s="34"/>
      <c r="D116" s="46"/>
      <c r="E116" s="21">
        <v>116.51903201315925</v>
      </c>
      <c r="F116" s="21">
        <v>116.51903201315925</v>
      </c>
      <c r="G116" s="16" t="str">
        <f t="shared" si="2"/>
        <v xml:space="preserve">                               -  </v>
      </c>
    </row>
    <row r="117" spans="1:7" ht="15" customHeight="1" x14ac:dyDescent="0.2">
      <c r="A117" s="37"/>
      <c r="C117" s="6" t="s">
        <v>83</v>
      </c>
      <c r="D117" s="8"/>
      <c r="E117" s="22">
        <v>116.51903201315925</v>
      </c>
      <c r="F117" s="22">
        <v>116.51903201315925</v>
      </c>
      <c r="G117" s="16" t="str">
        <f t="shared" si="2"/>
        <v xml:space="preserve">                               -  </v>
      </c>
    </row>
    <row r="118" spans="1:7" ht="15" customHeight="1" x14ac:dyDescent="0.2">
      <c r="A118" s="34"/>
      <c r="B118" s="6" t="s">
        <v>84</v>
      </c>
      <c r="C118" s="34"/>
      <c r="D118" s="46"/>
      <c r="E118" s="21">
        <v>129.79273418090028</v>
      </c>
      <c r="F118" s="21">
        <v>129.79273418090028</v>
      </c>
      <c r="G118" s="16" t="str">
        <f t="shared" si="2"/>
        <v xml:space="preserve">                               -  </v>
      </c>
    </row>
    <row r="119" spans="1:7" ht="15" customHeight="1" x14ac:dyDescent="0.2">
      <c r="A119" s="37"/>
      <c r="C119" s="6" t="s">
        <v>85</v>
      </c>
      <c r="D119" s="8"/>
      <c r="E119" s="22">
        <v>129.79273418090028</v>
      </c>
      <c r="F119" s="22">
        <v>129.79273418090028</v>
      </c>
      <c r="G119" s="16" t="str">
        <f t="shared" si="2"/>
        <v xml:space="preserve">                               -  </v>
      </c>
    </row>
    <row r="120" spans="1:7" ht="15" customHeight="1" x14ac:dyDescent="0.2">
      <c r="A120" s="34"/>
      <c r="B120" s="6" t="s">
        <v>86</v>
      </c>
      <c r="C120" s="34"/>
      <c r="D120" s="46"/>
      <c r="E120" s="21">
        <v>146.86984243404007</v>
      </c>
      <c r="F120" s="21">
        <v>150.38677998805031</v>
      </c>
      <c r="G120" s="16">
        <f t="shared" si="2"/>
        <v>2.3945947620865269</v>
      </c>
    </row>
    <row r="121" spans="1:7" ht="15" customHeight="1" x14ac:dyDescent="0.2">
      <c r="A121" s="37"/>
      <c r="C121" s="6" t="s">
        <v>87</v>
      </c>
      <c r="D121" s="8"/>
      <c r="E121" s="22">
        <v>146.86984243404007</v>
      </c>
      <c r="F121" s="22">
        <v>150.38677998805031</v>
      </c>
      <c r="G121" s="16">
        <f t="shared" si="2"/>
        <v>2.3945947620865269</v>
      </c>
    </row>
    <row r="122" spans="1:7" ht="20.100000000000001" customHeight="1" x14ac:dyDescent="0.2">
      <c r="A122" s="6" t="s">
        <v>88</v>
      </c>
      <c r="C122" s="34"/>
      <c r="D122" s="46"/>
      <c r="E122" s="21">
        <v>127.93343750176871</v>
      </c>
      <c r="F122" s="21">
        <v>141.45900070022793</v>
      </c>
      <c r="G122" s="16">
        <f t="shared" si="2"/>
        <v>10.572344074059785</v>
      </c>
    </row>
    <row r="123" spans="1:7" ht="15" customHeight="1" x14ac:dyDescent="0.2">
      <c r="A123" s="34"/>
      <c r="B123" s="6" t="s">
        <v>89</v>
      </c>
      <c r="C123" s="34"/>
      <c r="D123" s="46"/>
      <c r="E123" s="21">
        <v>331.75151348963021</v>
      </c>
      <c r="F123" s="21">
        <v>331.69950538509494</v>
      </c>
      <c r="G123" s="16">
        <f t="shared" si="2"/>
        <v>-1.5676825099660618E-2</v>
      </c>
    </row>
    <row r="124" spans="1:7" ht="15" customHeight="1" x14ac:dyDescent="0.2">
      <c r="A124" s="37"/>
      <c r="C124" s="6" t="s">
        <v>90</v>
      </c>
      <c r="D124" s="8"/>
      <c r="E124" s="22">
        <v>411.60477533912518</v>
      </c>
      <c r="F124" s="22">
        <v>411.52860865234885</v>
      </c>
      <c r="G124" s="16">
        <f t="shared" si="2"/>
        <v>-1.8504811250934949E-2</v>
      </c>
    </row>
    <row r="125" spans="1:7" ht="15" customHeight="1" x14ac:dyDescent="0.2">
      <c r="A125" s="38"/>
      <c r="C125" s="6" t="s">
        <v>91</v>
      </c>
      <c r="D125" s="7"/>
      <c r="E125" s="22">
        <v>100.10186307546427</v>
      </c>
      <c r="F125" s="22">
        <v>100.10186307546427</v>
      </c>
      <c r="G125" s="16" t="str">
        <f t="shared" si="2"/>
        <v xml:space="preserve">                               -  </v>
      </c>
    </row>
    <row r="126" spans="1:7" ht="13.5" customHeight="1" x14ac:dyDescent="0.2">
      <c r="A126" s="37"/>
      <c r="C126" s="6" t="s">
        <v>92</v>
      </c>
      <c r="D126" s="8"/>
      <c r="E126" s="22">
        <v>120.21757079824805</v>
      </c>
      <c r="F126" s="22">
        <v>120.24934916747833</v>
      </c>
      <c r="G126" s="16">
        <f t="shared" si="2"/>
        <v>2.6434047052575238E-2</v>
      </c>
    </row>
    <row r="127" spans="1:7" ht="15" customHeight="1" x14ac:dyDescent="0.2">
      <c r="A127" s="34"/>
      <c r="B127" s="6" t="s">
        <v>93</v>
      </c>
      <c r="C127" s="34"/>
      <c r="D127" s="46"/>
      <c r="E127" s="21">
        <v>305.75853429029559</v>
      </c>
      <c r="F127" s="21">
        <v>294.20507541431442</v>
      </c>
      <c r="G127" s="16">
        <f t="shared" si="2"/>
        <v>-3.7786218797778446</v>
      </c>
    </row>
    <row r="128" spans="1:7" ht="15" customHeight="1" x14ac:dyDescent="0.2">
      <c r="A128" s="38"/>
      <c r="C128" s="6" t="s">
        <v>94</v>
      </c>
      <c r="D128" s="7"/>
      <c r="E128" s="22">
        <v>323.96102498104011</v>
      </c>
      <c r="F128" s="22">
        <v>311.38497964387739</v>
      </c>
      <c r="G128" s="16">
        <f t="shared" si="2"/>
        <v>-3.8819624483836463</v>
      </c>
    </row>
    <row r="129" spans="1:7" ht="13.5" customHeight="1" x14ac:dyDescent="0.2">
      <c r="A129" s="37"/>
      <c r="C129" s="6" t="s">
        <v>95</v>
      </c>
      <c r="D129" s="8"/>
      <c r="E129" s="22">
        <v>100.10186307546429</v>
      </c>
      <c r="F129" s="22">
        <v>100.10186307546429</v>
      </c>
      <c r="G129" s="16" t="str">
        <f t="shared" si="2"/>
        <v xml:space="preserve">                               -  </v>
      </c>
    </row>
    <row r="130" spans="1:7" ht="15" customHeight="1" x14ac:dyDescent="0.2">
      <c r="A130" s="34"/>
      <c r="B130" s="6" t="s">
        <v>96</v>
      </c>
      <c r="C130" s="34"/>
      <c r="D130" s="46"/>
      <c r="E130" s="21">
        <v>104.63874162381337</v>
      </c>
      <c r="F130" s="21">
        <v>121.09271188683981</v>
      </c>
      <c r="G130" s="16">
        <f t="shared" si="2"/>
        <v>15.724549060595635</v>
      </c>
    </row>
    <row r="131" spans="1:7" ht="15" customHeight="1" x14ac:dyDescent="0.2">
      <c r="A131" s="37"/>
      <c r="C131" s="6" t="s">
        <v>97</v>
      </c>
      <c r="D131" s="8"/>
      <c r="E131" s="22">
        <v>114.92905059292231</v>
      </c>
      <c r="F131" s="22">
        <v>114.92905059292231</v>
      </c>
      <c r="G131" s="16" t="str">
        <f t="shared" si="2"/>
        <v xml:space="preserve">                               -  </v>
      </c>
    </row>
    <row r="132" spans="1:7" ht="13.5" customHeight="1" x14ac:dyDescent="0.2">
      <c r="A132" s="37"/>
      <c r="C132" s="6" t="s">
        <v>98</v>
      </c>
      <c r="D132" s="8"/>
      <c r="E132" s="22">
        <v>100.10186307546429</v>
      </c>
      <c r="F132" s="22">
        <v>123.81019906702161</v>
      </c>
      <c r="G132" s="16">
        <f t="shared" si="2"/>
        <v>23.68421052631578</v>
      </c>
    </row>
    <row r="133" spans="1:7" ht="20.100000000000001" customHeight="1" x14ac:dyDescent="0.2">
      <c r="A133" s="6" t="s">
        <v>99</v>
      </c>
      <c r="C133" s="34"/>
      <c r="D133" s="46"/>
      <c r="E133" s="21">
        <v>129.46230767569492</v>
      </c>
      <c r="F133" s="21">
        <v>130.36782972046254</v>
      </c>
      <c r="G133" s="16">
        <f t="shared" si="2"/>
        <v>0.6994484039601474</v>
      </c>
    </row>
    <row r="134" spans="1:7" ht="15" customHeight="1" x14ac:dyDescent="0.2">
      <c r="A134" s="34"/>
      <c r="B134" s="6" t="s">
        <v>100</v>
      </c>
      <c r="C134" s="34"/>
      <c r="D134" s="46"/>
      <c r="E134" s="21">
        <v>113.67174394152966</v>
      </c>
      <c r="F134" s="21">
        <v>116.69768271021678</v>
      </c>
      <c r="G134" s="16">
        <f t="shared" si="2"/>
        <v>2.6619973124047505</v>
      </c>
    </row>
    <row r="135" spans="1:7" ht="15" customHeight="1" x14ac:dyDescent="0.2">
      <c r="A135" s="37"/>
      <c r="C135" s="6" t="s">
        <v>100</v>
      </c>
      <c r="D135" s="8"/>
      <c r="E135" s="22">
        <v>116.75686201015299</v>
      </c>
      <c r="F135" s="22">
        <v>120.46562357085186</v>
      </c>
      <c r="G135" s="16">
        <f t="shared" si="2"/>
        <v>3.1764827324464875</v>
      </c>
    </row>
    <row r="136" spans="1:7" ht="13.5" customHeight="1" x14ac:dyDescent="0.2">
      <c r="A136" s="37"/>
      <c r="C136" s="6" t="s">
        <v>101</v>
      </c>
      <c r="D136" s="8"/>
      <c r="E136" s="22">
        <v>100</v>
      </c>
      <c r="F136" s="22">
        <v>100</v>
      </c>
      <c r="G136" s="16" t="str">
        <f t="shared" si="2"/>
        <v xml:space="preserve">                               -  </v>
      </c>
    </row>
    <row r="137" spans="1:7" ht="15" customHeight="1" x14ac:dyDescent="0.2">
      <c r="A137" s="34"/>
      <c r="B137" s="6" t="s">
        <v>102</v>
      </c>
      <c r="C137" s="34"/>
      <c r="D137" s="46"/>
      <c r="E137" s="21">
        <v>120</v>
      </c>
      <c r="F137" s="21">
        <v>120</v>
      </c>
      <c r="G137" s="16" t="str">
        <f t="shared" si="2"/>
        <v xml:space="preserve">                               -  </v>
      </c>
    </row>
    <row r="138" spans="1:7" ht="15" customHeight="1" x14ac:dyDescent="0.2">
      <c r="A138" s="37"/>
      <c r="C138" s="6" t="s">
        <v>103</v>
      </c>
      <c r="D138" s="8"/>
      <c r="E138" s="22">
        <v>120</v>
      </c>
      <c r="F138" s="22">
        <v>120</v>
      </c>
      <c r="G138" s="16" t="str">
        <f t="shared" si="2"/>
        <v xml:space="preserve">                               -  </v>
      </c>
    </row>
    <row r="139" spans="1:7" ht="15" customHeight="1" x14ac:dyDescent="0.2">
      <c r="A139" s="35"/>
      <c r="B139" s="6" t="s">
        <v>104</v>
      </c>
      <c r="C139" s="6"/>
      <c r="D139" s="7"/>
      <c r="E139" s="21">
        <v>138.94038768990362</v>
      </c>
      <c r="F139" s="21">
        <v>139.74387755735663</v>
      </c>
      <c r="G139" s="16">
        <f t="shared" si="2"/>
        <v>0.57829827655749</v>
      </c>
    </row>
    <row r="140" spans="1:7" ht="15" customHeight="1" x14ac:dyDescent="0.2">
      <c r="A140" s="37"/>
      <c r="C140" s="6" t="s">
        <v>105</v>
      </c>
      <c r="D140" s="8"/>
      <c r="E140" s="22">
        <v>140.94577525109071</v>
      </c>
      <c r="F140" s="22">
        <v>141.7290164074235</v>
      </c>
      <c r="G140" s="16">
        <f t="shared" si="2"/>
        <v>0.55570389033474044</v>
      </c>
    </row>
    <row r="141" spans="1:7" ht="13.5" customHeight="1" x14ac:dyDescent="0.2">
      <c r="A141" s="37"/>
      <c r="C141" s="6" t="s">
        <v>106</v>
      </c>
      <c r="D141" s="8"/>
      <c r="E141" s="22">
        <v>95.571381118454539</v>
      </c>
      <c r="F141" s="22">
        <v>96.812774612434339</v>
      </c>
      <c r="G141" s="16">
        <f t="shared" si="2"/>
        <v>1.2989176042576673</v>
      </c>
    </row>
    <row r="142" spans="1:7" ht="20.100000000000001" customHeight="1" x14ac:dyDescent="0.2">
      <c r="A142" s="6" t="s">
        <v>107</v>
      </c>
      <c r="C142" s="34"/>
      <c r="D142" s="46"/>
      <c r="E142" s="21">
        <v>102.04105808220166</v>
      </c>
      <c r="F142" s="21">
        <v>101.69306408982649</v>
      </c>
      <c r="G142" s="16">
        <f t="shared" si="2"/>
        <v>-0.3410333045496543</v>
      </c>
    </row>
    <row r="143" spans="1:7" ht="15" customHeight="1" x14ac:dyDescent="0.2">
      <c r="A143" s="34"/>
      <c r="B143" s="6" t="s">
        <v>108</v>
      </c>
      <c r="C143" s="34"/>
      <c r="D143" s="46"/>
      <c r="E143" s="21">
        <v>91.56018635541426</v>
      </c>
      <c r="F143" s="21">
        <v>92.066197806189265</v>
      </c>
      <c r="G143" s="16">
        <f t="shared" si="2"/>
        <v>0.55265445704839067</v>
      </c>
    </row>
    <row r="144" spans="1:7" ht="15" customHeight="1" x14ac:dyDescent="0.2">
      <c r="A144" s="37"/>
      <c r="C144" s="6" t="s">
        <v>178</v>
      </c>
      <c r="D144" s="8"/>
      <c r="E144" s="22">
        <v>91.56018635541426</v>
      </c>
      <c r="F144" s="22">
        <v>92.066197806189265</v>
      </c>
      <c r="G144" s="16">
        <f t="shared" si="2"/>
        <v>0.55265445704839067</v>
      </c>
    </row>
    <row r="145" spans="1:7" ht="15" customHeight="1" x14ac:dyDescent="0.2">
      <c r="A145" s="34"/>
      <c r="B145" s="6" t="s">
        <v>172</v>
      </c>
      <c r="C145" s="34"/>
      <c r="D145" s="46"/>
      <c r="E145" s="21">
        <v>112.06824889578277</v>
      </c>
      <c r="F145" s="21">
        <v>112.06824889578277</v>
      </c>
      <c r="G145" s="16" t="str">
        <f t="shared" si="2"/>
        <v xml:space="preserve">                               -  </v>
      </c>
    </row>
    <row r="146" spans="1:7" ht="15" customHeight="1" x14ac:dyDescent="0.2">
      <c r="A146" s="38"/>
      <c r="C146" s="6" t="s">
        <v>109</v>
      </c>
      <c r="D146" s="7"/>
      <c r="E146" s="22">
        <v>119.84985194992485</v>
      </c>
      <c r="F146" s="22">
        <v>119.84985194992485</v>
      </c>
      <c r="G146" s="16" t="str">
        <f t="shared" si="2"/>
        <v xml:space="preserve">                               -  </v>
      </c>
    </row>
    <row r="147" spans="1:7" ht="13.5" customHeight="1" x14ac:dyDescent="0.2">
      <c r="A147" s="37"/>
      <c r="C147" s="6" t="s">
        <v>110</v>
      </c>
      <c r="D147" s="8"/>
      <c r="E147" s="22">
        <v>83.079634943218224</v>
      </c>
      <c r="F147" s="22">
        <v>83.079634943218224</v>
      </c>
      <c r="G147" s="16" t="str">
        <f t="shared" si="2"/>
        <v xml:space="preserve">                               -  </v>
      </c>
    </row>
    <row r="148" spans="1:7" ht="15" customHeight="1" x14ac:dyDescent="0.2">
      <c r="A148" s="35"/>
      <c r="B148" s="6" t="s">
        <v>173</v>
      </c>
      <c r="C148" s="6"/>
      <c r="D148" s="7"/>
      <c r="E148" s="21">
        <v>96.487528708590133</v>
      </c>
      <c r="F148" s="21">
        <v>95.84366904903105</v>
      </c>
      <c r="G148" s="16">
        <f t="shared" si="2"/>
        <v>-0.66729832153092161</v>
      </c>
    </row>
    <row r="149" spans="1:7" ht="15" customHeight="1" x14ac:dyDescent="0.2">
      <c r="A149" s="37"/>
      <c r="C149" s="6" t="s">
        <v>111</v>
      </c>
      <c r="D149" s="10"/>
      <c r="E149" s="22">
        <v>84.238829217423145</v>
      </c>
      <c r="F149" s="22">
        <v>83.731291807662927</v>
      </c>
      <c r="G149" s="16">
        <f t="shared" si="2"/>
        <v>-0.60249817628667302</v>
      </c>
    </row>
    <row r="150" spans="1:7" ht="13.15" customHeight="1" x14ac:dyDescent="0.2">
      <c r="A150" s="38"/>
      <c r="C150" s="6" t="s">
        <v>112</v>
      </c>
      <c r="D150" s="7"/>
      <c r="E150" s="22">
        <v>116.52805073457569</v>
      </c>
      <c r="F150" s="22">
        <v>115.66114951442515</v>
      </c>
      <c r="G150" s="16">
        <f t="shared" si="2"/>
        <v>-0.7439420935008485</v>
      </c>
    </row>
    <row r="151" spans="1:7" ht="15" customHeight="1" x14ac:dyDescent="0.2">
      <c r="A151" s="34"/>
      <c r="B151" s="6" t="s">
        <v>113</v>
      </c>
      <c r="C151" s="34"/>
      <c r="D151" s="46"/>
      <c r="E151" s="21">
        <v>101.03058112185698</v>
      </c>
      <c r="F151" s="21">
        <v>101.03058112185698</v>
      </c>
      <c r="G151" s="16" t="str">
        <f t="shared" si="2"/>
        <v xml:space="preserve">                               -  </v>
      </c>
    </row>
    <row r="152" spans="1:7" ht="15" customHeight="1" x14ac:dyDescent="0.2">
      <c r="A152" s="38"/>
      <c r="C152" s="6" t="s">
        <v>114</v>
      </c>
      <c r="D152" s="7"/>
      <c r="E152" s="22">
        <v>104.33361703804944</v>
      </c>
      <c r="F152" s="22">
        <v>104.33361703804944</v>
      </c>
      <c r="G152" s="16" t="str">
        <f t="shared" si="2"/>
        <v xml:space="preserve">                               -  </v>
      </c>
    </row>
    <row r="153" spans="1:7" ht="27.4" customHeight="1" x14ac:dyDescent="0.2">
      <c r="A153" s="38"/>
      <c r="C153" s="49" t="s">
        <v>115</v>
      </c>
      <c r="D153" s="50"/>
      <c r="E153" s="22">
        <v>100</v>
      </c>
      <c r="F153" s="22">
        <v>100</v>
      </c>
      <c r="G153" s="16" t="str">
        <f t="shared" si="2"/>
        <v xml:space="preserve">                               -  </v>
      </c>
    </row>
    <row r="154" spans="1:7" s="42" customFormat="1" x14ac:dyDescent="0.2">
      <c r="A154" s="51" t="s">
        <v>187</v>
      </c>
      <c r="B154" s="51"/>
      <c r="C154" s="51"/>
      <c r="D154" s="51"/>
      <c r="E154" s="51"/>
      <c r="F154" s="51"/>
      <c r="G154" s="51"/>
    </row>
    <row r="155" spans="1:7" s="42" customFormat="1" x14ac:dyDescent="0.2">
      <c r="A155" s="51" t="s">
        <v>193</v>
      </c>
      <c r="B155" s="51"/>
      <c r="C155" s="51"/>
      <c r="D155" s="51"/>
      <c r="E155" s="51"/>
      <c r="F155" s="51"/>
      <c r="G155" s="51"/>
    </row>
    <row r="156" spans="1:7" s="42" customFormat="1" x14ac:dyDescent="0.2">
      <c r="A156" s="51" t="s">
        <v>192</v>
      </c>
      <c r="B156" s="51"/>
      <c r="C156" s="51"/>
      <c r="D156" s="51"/>
      <c r="E156" s="51"/>
      <c r="F156" s="51"/>
      <c r="G156" s="51"/>
    </row>
    <row r="157" spans="1:7" s="42" customFormat="1" x14ac:dyDescent="0.2">
      <c r="A157" s="19"/>
      <c r="B157" s="20"/>
      <c r="C157" s="20"/>
      <c r="D157" s="20"/>
      <c r="E157" s="18"/>
      <c r="F157" s="1"/>
      <c r="G157" s="1"/>
    </row>
    <row r="158" spans="1:7" s="43" customFormat="1" ht="20.100000000000001" customHeight="1" x14ac:dyDescent="0.25">
      <c r="A158" s="52" t="s">
        <v>0</v>
      </c>
      <c r="B158" s="53"/>
      <c r="C158" s="53"/>
      <c r="D158" s="53"/>
      <c r="E158" s="58" t="s">
        <v>183</v>
      </c>
      <c r="F158" s="58"/>
      <c r="G158" s="60" t="s">
        <v>184</v>
      </c>
    </row>
    <row r="159" spans="1:7" s="43" customFormat="1" ht="20.100000000000001" customHeight="1" x14ac:dyDescent="0.25">
      <c r="A159" s="54"/>
      <c r="B159" s="55"/>
      <c r="C159" s="55"/>
      <c r="D159" s="55"/>
      <c r="E159" s="59"/>
      <c r="F159" s="59"/>
      <c r="G159" s="61"/>
    </row>
    <row r="160" spans="1:7" s="43" customFormat="1" ht="20.100000000000001" customHeight="1" x14ac:dyDescent="0.25">
      <c r="A160" s="56"/>
      <c r="B160" s="57"/>
      <c r="C160" s="57"/>
      <c r="D160" s="57"/>
      <c r="E160" s="47">
        <v>2024</v>
      </c>
      <c r="F160" s="47">
        <v>2025</v>
      </c>
      <c r="G160" s="62"/>
    </row>
    <row r="161" spans="1:7" ht="30" customHeight="1" x14ac:dyDescent="0.2">
      <c r="A161" s="6" t="s">
        <v>116</v>
      </c>
      <c r="B161" s="6"/>
      <c r="C161" s="6"/>
      <c r="D161" s="7"/>
      <c r="E161" s="21">
        <v>89.17283603129934</v>
      </c>
      <c r="F161" s="21">
        <v>88.8834259890574</v>
      </c>
      <c r="G161" s="16">
        <f t="shared" ref="G161:G195" si="3">IF(F161=E161,"                               -  ",(F161/E161)*100-100)</f>
        <v>-0.324549554687664</v>
      </c>
    </row>
    <row r="162" spans="1:7" ht="17.100000000000001" customHeight="1" x14ac:dyDescent="0.2">
      <c r="A162" s="6"/>
      <c r="B162" s="6" t="s">
        <v>117</v>
      </c>
      <c r="C162" s="34"/>
      <c r="D162" s="46"/>
      <c r="E162" s="21">
        <v>100.01552742446115</v>
      </c>
      <c r="F162" s="21">
        <v>100.01552742446115</v>
      </c>
      <c r="G162" s="16" t="str">
        <f t="shared" si="3"/>
        <v xml:space="preserve">                               -  </v>
      </c>
    </row>
    <row r="163" spans="1:7" ht="27.4" customHeight="1" x14ac:dyDescent="0.2">
      <c r="A163" s="6"/>
      <c r="B163" s="6"/>
      <c r="C163" s="49" t="s">
        <v>118</v>
      </c>
      <c r="D163" s="50"/>
      <c r="E163" s="22">
        <v>100.81322669480215</v>
      </c>
      <c r="F163" s="22">
        <v>100.81322669480215</v>
      </c>
      <c r="G163" s="16" t="str">
        <f t="shared" si="3"/>
        <v xml:space="preserve">                               -  </v>
      </c>
    </row>
    <row r="164" spans="1:7" ht="12" customHeight="1" x14ac:dyDescent="0.2">
      <c r="A164" s="6"/>
      <c r="B164" s="6"/>
      <c r="C164" s="6" t="s">
        <v>119</v>
      </c>
      <c r="D164" s="8"/>
      <c r="E164" s="22">
        <v>100</v>
      </c>
      <c r="F164" s="22">
        <v>100</v>
      </c>
      <c r="G164" s="16" t="str">
        <f t="shared" si="3"/>
        <v xml:space="preserve">                               -  </v>
      </c>
    </row>
    <row r="165" spans="1:7" ht="17.100000000000001" customHeight="1" x14ac:dyDescent="0.2">
      <c r="A165" s="39"/>
      <c r="B165" s="6" t="s">
        <v>120</v>
      </c>
      <c r="C165" s="6"/>
      <c r="D165" s="7"/>
      <c r="E165" s="21">
        <v>116.60325531145983</v>
      </c>
      <c r="F165" s="21">
        <v>117.26620194890225</v>
      </c>
      <c r="G165" s="16">
        <f t="shared" si="3"/>
        <v>0.56854899605642117</v>
      </c>
    </row>
    <row r="166" spans="1:7" ht="15" customHeight="1" x14ac:dyDescent="0.2">
      <c r="A166" s="6"/>
      <c r="B166" s="6"/>
      <c r="C166" s="6" t="s">
        <v>121</v>
      </c>
      <c r="D166" s="7"/>
      <c r="E166" s="22">
        <v>130.66666666666666</v>
      </c>
      <c r="F166" s="22">
        <v>130.66666666666666</v>
      </c>
      <c r="G166" s="16" t="str">
        <f t="shared" si="3"/>
        <v xml:space="preserve">                               -  </v>
      </c>
    </row>
    <row r="167" spans="1:7" ht="15" customHeight="1" x14ac:dyDescent="0.2">
      <c r="A167" s="6"/>
      <c r="B167" s="6"/>
      <c r="C167" s="6" t="s">
        <v>122</v>
      </c>
      <c r="D167" s="11"/>
      <c r="E167" s="22">
        <v>116.59688693858982</v>
      </c>
      <c r="F167" s="22">
        <v>117.26013377996381</v>
      </c>
      <c r="G167" s="16">
        <f t="shared" si="3"/>
        <v>0.5688375211280885</v>
      </c>
    </row>
    <row r="168" spans="1:7" ht="17.100000000000001" customHeight="1" x14ac:dyDescent="0.2">
      <c r="A168" s="6"/>
      <c r="B168" s="6" t="s">
        <v>123</v>
      </c>
      <c r="C168" s="34"/>
      <c r="D168" s="10"/>
      <c r="E168" s="21">
        <v>87.457981908856155</v>
      </c>
      <c r="F168" s="21">
        <v>86.788422386020827</v>
      </c>
      <c r="G168" s="16">
        <f t="shared" si="3"/>
        <v>-0.76557851921749887</v>
      </c>
    </row>
    <row r="169" spans="1:7" ht="15" customHeight="1" x14ac:dyDescent="0.2">
      <c r="A169" s="6"/>
      <c r="C169" s="6" t="s">
        <v>124</v>
      </c>
      <c r="D169" s="10"/>
      <c r="E169" s="22">
        <v>87.457981908856155</v>
      </c>
      <c r="F169" s="22">
        <v>86.788422386020827</v>
      </c>
      <c r="G169" s="16">
        <f t="shared" si="3"/>
        <v>-0.76557851921749887</v>
      </c>
    </row>
    <row r="170" spans="1:7" ht="17.100000000000001" customHeight="1" x14ac:dyDescent="0.2">
      <c r="A170" s="6"/>
      <c r="B170" s="6" t="s">
        <v>125</v>
      </c>
      <c r="D170" s="46"/>
      <c r="E170" s="21">
        <v>88.666827489393256</v>
      </c>
      <c r="F170" s="21">
        <v>88.666827489393256</v>
      </c>
      <c r="G170" s="16" t="str">
        <f t="shared" si="3"/>
        <v xml:space="preserve">                               -  </v>
      </c>
    </row>
    <row r="171" spans="1:7" ht="15" customHeight="1" x14ac:dyDescent="0.2">
      <c r="A171" s="6"/>
      <c r="B171" s="6"/>
      <c r="C171" s="6" t="s">
        <v>126</v>
      </c>
      <c r="D171" s="8"/>
      <c r="E171" s="22">
        <v>87.657476443562587</v>
      </c>
      <c r="F171" s="22">
        <v>87.657476443562587</v>
      </c>
      <c r="G171" s="16" t="str">
        <f t="shared" si="3"/>
        <v xml:space="preserve">                               -  </v>
      </c>
    </row>
    <row r="172" spans="1:7" ht="27.4" customHeight="1" x14ac:dyDescent="0.2">
      <c r="A172" s="6"/>
      <c r="B172" s="6"/>
      <c r="C172" s="49" t="s">
        <v>127</v>
      </c>
      <c r="D172" s="50"/>
      <c r="E172" s="22">
        <v>100</v>
      </c>
      <c r="F172" s="22">
        <v>100</v>
      </c>
      <c r="G172" s="16" t="str">
        <f t="shared" si="3"/>
        <v xml:space="preserve">                               -  </v>
      </c>
    </row>
    <row r="173" spans="1:7" ht="20.100000000000001" customHeight="1" x14ac:dyDescent="0.2">
      <c r="A173" s="6" t="s">
        <v>128</v>
      </c>
      <c r="C173" s="34"/>
      <c r="D173" s="46"/>
      <c r="E173" s="21">
        <v>104.93006098815833</v>
      </c>
      <c r="F173" s="21">
        <v>110.53543700443387</v>
      </c>
      <c r="G173" s="16">
        <f t="shared" si="3"/>
        <v>5.3420115870399911</v>
      </c>
    </row>
    <row r="174" spans="1:7" ht="17.100000000000001" customHeight="1" x14ac:dyDescent="0.2">
      <c r="A174" s="34"/>
      <c r="B174" s="6" t="s">
        <v>129</v>
      </c>
      <c r="C174" s="34"/>
      <c r="D174" s="46"/>
      <c r="E174" s="21">
        <v>105.53478981195457</v>
      </c>
      <c r="F174" s="21">
        <v>111.87548675016131</v>
      </c>
      <c r="G174" s="16">
        <f t="shared" si="3"/>
        <v>6.008158020217607</v>
      </c>
    </row>
    <row r="175" spans="1:7" ht="15" customHeight="1" x14ac:dyDescent="0.2">
      <c r="A175" s="37"/>
      <c r="C175" s="6" t="s">
        <v>130</v>
      </c>
      <c r="D175" s="8"/>
      <c r="E175" s="22">
        <v>83.312828049469118</v>
      </c>
      <c r="F175" s="22">
        <v>102.08840016786398</v>
      </c>
      <c r="G175" s="16">
        <f t="shared" si="3"/>
        <v>22.536231884057983</v>
      </c>
    </row>
    <row r="176" spans="1:7" ht="13.5" customHeight="1" x14ac:dyDescent="0.2">
      <c r="A176" s="37"/>
      <c r="C176" s="6" t="s">
        <v>131</v>
      </c>
      <c r="D176" s="8"/>
      <c r="E176" s="22">
        <v>98.844664250552896</v>
      </c>
      <c r="F176" s="22">
        <v>98.844664250552896</v>
      </c>
      <c r="G176" s="16" t="str">
        <f t="shared" si="3"/>
        <v xml:space="preserve">                               -  </v>
      </c>
    </row>
    <row r="177" spans="1:7" ht="13.5" customHeight="1" x14ac:dyDescent="0.2">
      <c r="A177" s="37"/>
      <c r="C177" s="6" t="s">
        <v>132</v>
      </c>
      <c r="D177" s="8"/>
      <c r="E177" s="22">
        <v>108.40605666272695</v>
      </c>
      <c r="F177" s="22">
        <v>117.71094564103566</v>
      </c>
      <c r="G177" s="16">
        <f t="shared" si="3"/>
        <v>8.5833663401834599</v>
      </c>
    </row>
    <row r="178" spans="1:7" ht="40.5" customHeight="1" x14ac:dyDescent="0.2">
      <c r="A178" s="38"/>
      <c r="C178" s="49" t="s">
        <v>133</v>
      </c>
      <c r="D178" s="50"/>
      <c r="E178" s="22">
        <v>100.58605587371441</v>
      </c>
      <c r="F178" s="22">
        <v>100.58605587371441</v>
      </c>
      <c r="G178" s="16" t="str">
        <f t="shared" si="3"/>
        <v xml:space="preserve">                               -  </v>
      </c>
    </row>
    <row r="179" spans="1:7" ht="17.100000000000001" customHeight="1" x14ac:dyDescent="0.2">
      <c r="A179" s="34"/>
      <c r="B179" s="6" t="s">
        <v>134</v>
      </c>
      <c r="C179" s="34"/>
      <c r="D179" s="46"/>
      <c r="E179" s="21">
        <v>100.32019290993817</v>
      </c>
      <c r="F179" s="21">
        <v>100.32019290993817</v>
      </c>
      <c r="G179" s="16" t="str">
        <f t="shared" si="3"/>
        <v xml:space="preserve">                               -  </v>
      </c>
    </row>
    <row r="180" spans="1:7" ht="27.4" customHeight="1" x14ac:dyDescent="0.2">
      <c r="A180" s="38"/>
      <c r="C180" s="49" t="s">
        <v>135</v>
      </c>
      <c r="D180" s="50"/>
      <c r="E180" s="22">
        <v>98.373983739837399</v>
      </c>
      <c r="F180" s="22">
        <v>98.373983739837399</v>
      </c>
      <c r="G180" s="16" t="str">
        <f t="shared" si="3"/>
        <v xml:space="preserve">                               -  </v>
      </c>
    </row>
    <row r="181" spans="1:7" ht="13.5" customHeight="1" x14ac:dyDescent="0.2">
      <c r="A181" s="38"/>
      <c r="C181" s="6" t="s">
        <v>136</v>
      </c>
      <c r="D181" s="7"/>
      <c r="E181" s="22">
        <v>101.12502497079198</v>
      </c>
      <c r="F181" s="22">
        <v>101.12502497079198</v>
      </c>
      <c r="G181" s="16" t="str">
        <f t="shared" si="3"/>
        <v xml:space="preserve">                               -  </v>
      </c>
    </row>
    <row r="182" spans="1:7" ht="20.100000000000001" customHeight="1" x14ac:dyDescent="0.2">
      <c r="A182" s="6" t="s">
        <v>137</v>
      </c>
      <c r="C182" s="34"/>
      <c r="D182" s="46"/>
      <c r="E182" s="21">
        <v>76.759029732958169</v>
      </c>
      <c r="F182" s="21">
        <v>66.68443537289221</v>
      </c>
      <c r="G182" s="16">
        <f t="shared" si="3"/>
        <v>-13.124963141294387</v>
      </c>
    </row>
    <row r="183" spans="1:7" ht="27.95" customHeight="1" x14ac:dyDescent="0.2">
      <c r="A183" s="35"/>
      <c r="B183" s="49" t="s">
        <v>138</v>
      </c>
      <c r="C183" s="49"/>
      <c r="D183" s="50"/>
      <c r="E183" s="21">
        <v>76.759029732958169</v>
      </c>
      <c r="F183" s="21">
        <v>66.68443537289221</v>
      </c>
      <c r="G183" s="16">
        <f t="shared" si="3"/>
        <v>-13.124963141294387</v>
      </c>
    </row>
    <row r="184" spans="1:7" ht="27.4" customHeight="1" x14ac:dyDescent="0.2">
      <c r="A184" s="38"/>
      <c r="C184" s="49" t="s">
        <v>139</v>
      </c>
      <c r="D184" s="50"/>
      <c r="E184" s="22">
        <v>76.759029732958169</v>
      </c>
      <c r="F184" s="22">
        <v>66.68443537289221</v>
      </c>
      <c r="G184" s="16">
        <f t="shared" si="3"/>
        <v>-13.124963141294387</v>
      </c>
    </row>
    <row r="185" spans="1:7" ht="20.100000000000001" customHeight="1" x14ac:dyDescent="0.2">
      <c r="A185" s="6" t="s">
        <v>140</v>
      </c>
      <c r="B185" s="6"/>
      <c r="C185" s="6"/>
      <c r="D185" s="7"/>
      <c r="E185" s="21">
        <v>102.83492988922139</v>
      </c>
      <c r="F185" s="21">
        <v>101.45453050232942</v>
      </c>
      <c r="G185" s="16">
        <f t="shared" si="3"/>
        <v>-1.3423448514809166</v>
      </c>
    </row>
    <row r="186" spans="1:7" ht="17.100000000000001" customHeight="1" x14ac:dyDescent="0.2">
      <c r="A186" s="34"/>
      <c r="B186" s="6" t="s">
        <v>141</v>
      </c>
      <c r="C186" s="34"/>
      <c r="D186" s="46"/>
      <c r="E186" s="21">
        <v>102.83492988922139</v>
      </c>
      <c r="F186" s="21">
        <v>101.45453050232942</v>
      </c>
      <c r="G186" s="16">
        <f t="shared" si="3"/>
        <v>-1.3423448514809166</v>
      </c>
    </row>
    <row r="187" spans="1:7" ht="15" customHeight="1" x14ac:dyDescent="0.2">
      <c r="A187" s="38"/>
      <c r="C187" s="6" t="s">
        <v>142</v>
      </c>
      <c r="D187" s="9"/>
      <c r="E187" s="22">
        <v>98.518795013071525</v>
      </c>
      <c r="F187" s="22">
        <v>95.271043963501214</v>
      </c>
      <c r="G187" s="16">
        <f t="shared" si="3"/>
        <v>-3.296580159287771</v>
      </c>
    </row>
    <row r="188" spans="1:7" ht="13.5" customHeight="1" x14ac:dyDescent="0.2">
      <c r="A188" s="37"/>
      <c r="C188" s="6" t="s">
        <v>143</v>
      </c>
      <c r="D188" s="8"/>
      <c r="E188" s="22">
        <v>126.24999999999997</v>
      </c>
      <c r="F188" s="22">
        <v>135</v>
      </c>
      <c r="G188" s="16">
        <f t="shared" si="3"/>
        <v>6.9306930693069546</v>
      </c>
    </row>
    <row r="189" spans="1:7" ht="20.100000000000001" customHeight="1" x14ac:dyDescent="0.2">
      <c r="A189" s="6" t="s">
        <v>144</v>
      </c>
      <c r="C189" s="34"/>
      <c r="D189" s="46"/>
      <c r="E189" s="21">
        <v>100</v>
      </c>
      <c r="F189" s="21">
        <v>100</v>
      </c>
      <c r="G189" s="16" t="str">
        <f t="shared" si="3"/>
        <v xml:space="preserve">                               -  </v>
      </c>
    </row>
    <row r="190" spans="1:7" ht="27.95" customHeight="1" x14ac:dyDescent="0.2">
      <c r="A190" s="35"/>
      <c r="B190" s="49" t="s">
        <v>145</v>
      </c>
      <c r="C190" s="49"/>
      <c r="D190" s="50"/>
      <c r="E190" s="21">
        <v>100</v>
      </c>
      <c r="F190" s="21">
        <v>100</v>
      </c>
      <c r="G190" s="16" t="str">
        <f t="shared" si="3"/>
        <v xml:space="preserve">                               -  </v>
      </c>
    </row>
    <row r="191" spans="1:7" ht="27.4" customHeight="1" x14ac:dyDescent="0.2">
      <c r="A191" s="38"/>
      <c r="C191" s="49" t="s">
        <v>146</v>
      </c>
      <c r="D191" s="50"/>
      <c r="E191" s="22">
        <v>100</v>
      </c>
      <c r="F191" s="22">
        <v>100</v>
      </c>
      <c r="G191" s="16" t="str">
        <f t="shared" si="3"/>
        <v xml:space="preserve">                               -  </v>
      </c>
    </row>
    <row r="192" spans="1:7" ht="40.5" customHeight="1" x14ac:dyDescent="0.2">
      <c r="A192" s="38"/>
      <c r="C192" s="49" t="s">
        <v>190</v>
      </c>
      <c r="D192" s="50"/>
      <c r="E192" s="22">
        <v>100</v>
      </c>
      <c r="F192" s="22">
        <v>100</v>
      </c>
      <c r="G192" s="16" t="str">
        <f t="shared" si="3"/>
        <v xml:space="preserve">                               -  </v>
      </c>
    </row>
    <row r="193" spans="1:7" ht="20.100000000000001" customHeight="1" x14ac:dyDescent="0.2">
      <c r="A193" s="6" t="s">
        <v>147</v>
      </c>
      <c r="C193" s="34"/>
      <c r="D193" s="46"/>
      <c r="E193" s="21">
        <v>121.45551332702166</v>
      </c>
      <c r="F193" s="21">
        <v>121.44478891402858</v>
      </c>
      <c r="G193" s="16">
        <f t="shared" si="3"/>
        <v>-8.829910392137208E-3</v>
      </c>
    </row>
    <row r="194" spans="1:7" ht="17.100000000000001" customHeight="1" x14ac:dyDescent="0.2">
      <c r="A194" s="35"/>
      <c r="B194" s="6" t="s">
        <v>148</v>
      </c>
      <c r="C194" s="35"/>
      <c r="D194" s="36"/>
      <c r="E194" s="21">
        <v>100.62208346404798</v>
      </c>
      <c r="F194" s="21">
        <v>100.62208346404798</v>
      </c>
      <c r="G194" s="16" t="str">
        <f t="shared" si="3"/>
        <v xml:space="preserve">                               -  </v>
      </c>
    </row>
    <row r="195" spans="1:7" ht="27" customHeight="1" x14ac:dyDescent="0.2">
      <c r="A195" s="38"/>
      <c r="C195" s="49" t="s">
        <v>149</v>
      </c>
      <c r="D195" s="50"/>
      <c r="E195" s="22">
        <v>100.62208346404798</v>
      </c>
      <c r="F195" s="22">
        <v>100.62208346404798</v>
      </c>
      <c r="G195" s="16" t="str">
        <f t="shared" si="3"/>
        <v xml:space="preserve">                               -  </v>
      </c>
    </row>
    <row r="196" spans="1:7" s="42" customFormat="1" x14ac:dyDescent="0.2">
      <c r="A196" s="51" t="s">
        <v>187</v>
      </c>
      <c r="B196" s="51"/>
      <c r="C196" s="51"/>
      <c r="D196" s="51"/>
      <c r="E196" s="51"/>
      <c r="F196" s="51"/>
      <c r="G196" s="51"/>
    </row>
    <row r="197" spans="1:7" s="42" customFormat="1" x14ac:dyDescent="0.2">
      <c r="A197" s="51" t="s">
        <v>193</v>
      </c>
      <c r="B197" s="51"/>
      <c r="C197" s="51"/>
      <c r="D197" s="51"/>
      <c r="E197" s="51"/>
      <c r="F197" s="51"/>
      <c r="G197" s="51"/>
    </row>
    <row r="198" spans="1:7" s="42" customFormat="1" x14ac:dyDescent="0.2">
      <c r="A198" s="51" t="s">
        <v>192</v>
      </c>
      <c r="B198" s="51"/>
      <c r="C198" s="51"/>
      <c r="D198" s="51"/>
      <c r="E198" s="51"/>
      <c r="F198" s="51"/>
      <c r="G198" s="51"/>
    </row>
    <row r="199" spans="1:7" s="42" customFormat="1" x14ac:dyDescent="0.2">
      <c r="A199" s="19"/>
      <c r="B199" s="20"/>
      <c r="C199" s="20"/>
      <c r="D199" s="20"/>
      <c r="E199" s="18"/>
      <c r="F199" s="1"/>
      <c r="G199" s="1"/>
    </row>
    <row r="200" spans="1:7" s="43" customFormat="1" ht="20.100000000000001" customHeight="1" x14ac:dyDescent="0.25">
      <c r="A200" s="52" t="s">
        <v>0</v>
      </c>
      <c r="B200" s="53"/>
      <c r="C200" s="53"/>
      <c r="D200" s="53"/>
      <c r="E200" s="58" t="s">
        <v>183</v>
      </c>
      <c r="F200" s="58"/>
      <c r="G200" s="60" t="s">
        <v>184</v>
      </c>
    </row>
    <row r="201" spans="1:7" s="43" customFormat="1" ht="20.100000000000001" customHeight="1" x14ac:dyDescent="0.25">
      <c r="A201" s="54"/>
      <c r="B201" s="55"/>
      <c r="C201" s="55"/>
      <c r="D201" s="55"/>
      <c r="E201" s="59"/>
      <c r="F201" s="59"/>
      <c r="G201" s="61"/>
    </row>
    <row r="202" spans="1:7" s="43" customFormat="1" ht="20.100000000000001" customHeight="1" x14ac:dyDescent="0.25">
      <c r="A202" s="56"/>
      <c r="B202" s="57"/>
      <c r="C202" s="57"/>
      <c r="D202" s="57"/>
      <c r="E202" s="47">
        <v>2024</v>
      </c>
      <c r="F202" s="47">
        <v>2025</v>
      </c>
      <c r="G202" s="62"/>
    </row>
    <row r="203" spans="1:7" ht="24.95" customHeight="1" x14ac:dyDescent="0.2">
      <c r="A203" s="35"/>
      <c r="B203" s="6" t="s">
        <v>150</v>
      </c>
      <c r="D203" s="36"/>
      <c r="E203" s="21">
        <v>108.69565217391303</v>
      </c>
      <c r="F203" s="21">
        <v>107.82608695652173</v>
      </c>
      <c r="G203" s="16">
        <f t="shared" ref="G203:G225" si="4">IF(F203=E203,"                               -  ",(F203/E203)*100-100)</f>
        <v>-0.79999999999998295</v>
      </c>
    </row>
    <row r="204" spans="1:7" ht="13.5" customHeight="1" x14ac:dyDescent="0.2">
      <c r="A204" s="38"/>
      <c r="C204" s="6" t="s">
        <v>150</v>
      </c>
      <c r="D204" s="7"/>
      <c r="E204" s="22">
        <v>108.69565217391303</v>
      </c>
      <c r="F204" s="22">
        <v>107.82608695652173</v>
      </c>
      <c r="G204" s="16">
        <f t="shared" si="4"/>
        <v>-0.79999999999998295</v>
      </c>
    </row>
    <row r="205" spans="1:7" ht="27.4" customHeight="1" x14ac:dyDescent="0.2">
      <c r="A205" s="35"/>
      <c r="B205" s="49" t="s">
        <v>151</v>
      </c>
      <c r="C205" s="49"/>
      <c r="D205" s="50"/>
      <c r="E205" s="21">
        <v>127.88092656493706</v>
      </c>
      <c r="F205" s="21">
        <v>127.88092656493706</v>
      </c>
      <c r="G205" s="16" t="str">
        <f t="shared" si="4"/>
        <v xml:space="preserve">                               -  </v>
      </c>
    </row>
    <row r="206" spans="1:7" ht="39" customHeight="1" x14ac:dyDescent="0.2">
      <c r="A206" s="38"/>
      <c r="C206" s="49" t="s">
        <v>152</v>
      </c>
      <c r="D206" s="50"/>
      <c r="E206" s="22">
        <v>127.88092656493706</v>
      </c>
      <c r="F206" s="22">
        <v>127.88092656493706</v>
      </c>
      <c r="G206" s="16" t="str">
        <f t="shared" si="4"/>
        <v xml:space="preserve">                               -  </v>
      </c>
    </row>
    <row r="207" spans="1:7" ht="20.100000000000001" customHeight="1" x14ac:dyDescent="0.2">
      <c r="A207" s="6" t="s">
        <v>153</v>
      </c>
      <c r="B207" s="6"/>
      <c r="C207" s="6"/>
      <c r="D207" s="7"/>
      <c r="E207" s="21">
        <v>99.892922940825486</v>
      </c>
      <c r="F207" s="21">
        <v>99.892922940825486</v>
      </c>
      <c r="G207" s="16" t="str">
        <f t="shared" si="4"/>
        <v xml:space="preserve">                               -  </v>
      </c>
    </row>
    <row r="208" spans="1:7" ht="15" customHeight="1" x14ac:dyDescent="0.2">
      <c r="A208" s="34"/>
      <c r="B208" s="6" t="s">
        <v>154</v>
      </c>
      <c r="C208" s="34"/>
      <c r="D208" s="46"/>
      <c r="E208" s="21">
        <v>99.892922940825486</v>
      </c>
      <c r="F208" s="21">
        <v>99.892922940825486</v>
      </c>
      <c r="G208" s="16" t="str">
        <f t="shared" si="4"/>
        <v xml:space="preserve">                               -  </v>
      </c>
    </row>
    <row r="209" spans="1:7" ht="40.5" customHeight="1" x14ac:dyDescent="0.2">
      <c r="A209" s="38"/>
      <c r="C209" s="49" t="s">
        <v>155</v>
      </c>
      <c r="D209" s="50"/>
      <c r="E209" s="22">
        <v>99.892922940825486</v>
      </c>
      <c r="F209" s="22">
        <v>99.892922940825486</v>
      </c>
      <c r="G209" s="16" t="str">
        <f t="shared" si="4"/>
        <v xml:space="preserve">                               -  </v>
      </c>
    </row>
    <row r="210" spans="1:7" ht="20.100000000000001" customHeight="1" x14ac:dyDescent="0.2">
      <c r="A210" s="6" t="s">
        <v>156</v>
      </c>
      <c r="C210" s="34"/>
      <c r="D210" s="46"/>
      <c r="E210" s="21">
        <v>107.00530401771596</v>
      </c>
      <c r="F210" s="21">
        <v>107.78914917980786</v>
      </c>
      <c r="G210" s="16">
        <f t="shared" si="4"/>
        <v>0.73252926038331623</v>
      </c>
    </row>
    <row r="211" spans="1:7" ht="27.4" customHeight="1" x14ac:dyDescent="0.2">
      <c r="A211" s="35"/>
      <c r="B211" s="49" t="s">
        <v>174</v>
      </c>
      <c r="C211" s="49"/>
      <c r="D211" s="50"/>
      <c r="E211" s="21">
        <v>99.772019586193323</v>
      </c>
      <c r="F211" s="21">
        <v>98.436765920676862</v>
      </c>
      <c r="G211" s="16">
        <f t="shared" si="4"/>
        <v>-1.338304738196598</v>
      </c>
    </row>
    <row r="212" spans="1:7" ht="15" customHeight="1" x14ac:dyDescent="0.2">
      <c r="A212" s="38"/>
      <c r="C212" s="6" t="s">
        <v>157</v>
      </c>
      <c r="D212" s="7"/>
      <c r="E212" s="22">
        <v>99.772019586193323</v>
      </c>
      <c r="F212" s="22">
        <v>98.436765920676862</v>
      </c>
      <c r="G212" s="16">
        <f t="shared" si="4"/>
        <v>-1.338304738196598</v>
      </c>
    </row>
    <row r="213" spans="1:7" ht="15" customHeight="1" x14ac:dyDescent="0.2">
      <c r="A213" s="35"/>
      <c r="B213" s="6" t="s">
        <v>175</v>
      </c>
      <c r="C213" s="6"/>
      <c r="D213" s="7"/>
      <c r="E213" s="21">
        <v>111.75449445206743</v>
      </c>
      <c r="F213" s="21">
        <v>113.92968596266795</v>
      </c>
      <c r="G213" s="16">
        <f t="shared" si="4"/>
        <v>1.9464018170056505</v>
      </c>
    </row>
    <row r="214" spans="1:7" ht="13.5" customHeight="1" x14ac:dyDescent="0.2">
      <c r="A214" s="37"/>
      <c r="C214" s="6" t="s">
        <v>158</v>
      </c>
      <c r="D214" s="8"/>
      <c r="E214" s="22">
        <v>114.93683884714844</v>
      </c>
      <c r="F214" s="22">
        <v>117.74493878674572</v>
      </c>
      <c r="G214" s="16">
        <f t="shared" si="4"/>
        <v>2.4431678892193247</v>
      </c>
    </row>
    <row r="215" spans="1:7" ht="27.4" customHeight="1" x14ac:dyDescent="0.2">
      <c r="A215" s="38"/>
      <c r="C215" s="49" t="s">
        <v>176</v>
      </c>
      <c r="D215" s="50"/>
      <c r="E215" s="22">
        <v>100.81735379341038</v>
      </c>
      <c r="F215" s="22">
        <v>100.81735379341038</v>
      </c>
      <c r="G215" s="16" t="str">
        <f t="shared" si="4"/>
        <v xml:space="preserve">                               -  </v>
      </c>
    </row>
    <row r="216" spans="1:7" s="45" customFormat="1" ht="30" customHeight="1" x14ac:dyDescent="0.2">
      <c r="A216" s="40" t="s">
        <v>159</v>
      </c>
      <c r="B216" s="40"/>
      <c r="C216" s="40"/>
      <c r="D216" s="40"/>
      <c r="E216" s="21">
        <v>101.71668492195261</v>
      </c>
      <c r="F216" s="21">
        <v>101.92961621308997</v>
      </c>
      <c r="G216" s="16">
        <f t="shared" si="4"/>
        <v>0.20933762371507214</v>
      </c>
    </row>
    <row r="217" spans="1:7" s="13" customFormat="1" ht="24.95" customHeight="1" x14ac:dyDescent="0.2">
      <c r="A217" s="12" t="s">
        <v>160</v>
      </c>
      <c r="B217" s="12"/>
      <c r="C217" s="12"/>
      <c r="D217" s="41"/>
      <c r="E217" s="21">
        <v>101.04042443784057</v>
      </c>
      <c r="F217" s="21">
        <v>100.88140436986777</v>
      </c>
      <c r="G217" s="16">
        <f t="shared" si="4"/>
        <v>-0.15738262072585485</v>
      </c>
    </row>
    <row r="218" spans="1:7" s="13" customFormat="1" ht="20.100000000000001" customHeight="1" x14ac:dyDescent="0.2">
      <c r="A218" s="12"/>
      <c r="B218" s="12" t="s">
        <v>161</v>
      </c>
      <c r="C218" s="12"/>
      <c r="D218" s="14"/>
      <c r="E218" s="22">
        <v>125.12334331267152</v>
      </c>
      <c r="F218" s="22">
        <v>125.03021867993407</v>
      </c>
      <c r="G218" s="16">
        <f t="shared" si="4"/>
        <v>-7.442626633205407E-2</v>
      </c>
    </row>
    <row r="219" spans="1:7" s="13" customFormat="1" ht="20.100000000000001" customHeight="1" x14ac:dyDescent="0.2">
      <c r="A219" s="12"/>
      <c r="B219" s="12" t="s">
        <v>162</v>
      </c>
      <c r="C219" s="12"/>
      <c r="D219" s="14"/>
      <c r="E219" s="22">
        <v>102.52016257402877</v>
      </c>
      <c r="F219" s="22">
        <v>101.63522467669637</v>
      </c>
      <c r="G219" s="16">
        <f t="shared" si="4"/>
        <v>-0.86318425089640982</v>
      </c>
    </row>
    <row r="220" spans="1:7" s="13" customFormat="1" ht="20.100000000000001" customHeight="1" x14ac:dyDescent="0.2">
      <c r="A220" s="12"/>
      <c r="B220" s="12" t="s">
        <v>177</v>
      </c>
      <c r="C220" s="12"/>
      <c r="D220" s="14"/>
      <c r="E220" s="22">
        <v>90.673329286488752</v>
      </c>
      <c r="F220" s="22">
        <v>90.673329286488752</v>
      </c>
      <c r="G220" s="16" t="str">
        <f t="shared" si="4"/>
        <v xml:space="preserve">                               -  </v>
      </c>
    </row>
    <row r="221" spans="1:7" s="13" customFormat="1" ht="20.100000000000001" customHeight="1" x14ac:dyDescent="0.2">
      <c r="A221" s="12"/>
      <c r="B221" s="12" t="s">
        <v>163</v>
      </c>
      <c r="C221" s="12"/>
      <c r="D221" s="14"/>
      <c r="E221" s="22">
        <v>125.74334296829355</v>
      </c>
      <c r="F221" s="22">
        <v>125.74334296829355</v>
      </c>
      <c r="G221" s="16" t="str">
        <f t="shared" si="4"/>
        <v xml:space="preserve">                               -  </v>
      </c>
    </row>
    <row r="222" spans="1:7" s="13" customFormat="1" ht="20.100000000000001" customHeight="1" x14ac:dyDescent="0.2">
      <c r="A222" s="12"/>
      <c r="B222" s="12" t="s">
        <v>164</v>
      </c>
      <c r="C222" s="12"/>
      <c r="D222" s="14"/>
      <c r="E222" s="22">
        <v>106.90449676496976</v>
      </c>
      <c r="F222" s="22">
        <v>107.58153506201447</v>
      </c>
      <c r="G222" s="16">
        <f t="shared" si="4"/>
        <v>0.63331133631653813</v>
      </c>
    </row>
    <row r="223" spans="1:7" s="13" customFormat="1" ht="24.95" customHeight="1" x14ac:dyDescent="0.2">
      <c r="A223" s="12" t="s">
        <v>165</v>
      </c>
      <c r="B223" s="12"/>
      <c r="C223" s="12"/>
      <c r="D223" s="41"/>
      <c r="E223" s="21">
        <v>102.63880011431175</v>
      </c>
      <c r="F223" s="21">
        <v>103.35890579625277</v>
      </c>
      <c r="G223" s="16">
        <f t="shared" si="4"/>
        <v>0.70159206960624942</v>
      </c>
    </row>
    <row r="224" spans="1:7" s="13" customFormat="1" ht="20.100000000000001" customHeight="1" x14ac:dyDescent="0.2">
      <c r="A224" s="12"/>
      <c r="B224" s="12" t="s">
        <v>166</v>
      </c>
      <c r="C224" s="12"/>
      <c r="D224" s="14"/>
      <c r="E224" s="22">
        <v>103.3341708208004</v>
      </c>
      <c r="F224" s="22">
        <v>104.24403714208732</v>
      </c>
      <c r="G224" s="16">
        <f t="shared" si="4"/>
        <v>0.88050865851994331</v>
      </c>
    </row>
    <row r="225" spans="1:7" s="13" customFormat="1" ht="24.95" customHeight="1" x14ac:dyDescent="0.2">
      <c r="A225" s="27"/>
      <c r="B225" s="28" t="s">
        <v>167</v>
      </c>
      <c r="C225" s="27"/>
      <c r="D225" s="29"/>
      <c r="E225" s="23">
        <v>100.00000000000003</v>
      </c>
      <c r="F225" s="32">
        <v>100.00000000000003</v>
      </c>
      <c r="G225" s="17" t="str">
        <f t="shared" si="4"/>
        <v xml:space="preserve">                               -  </v>
      </c>
    </row>
    <row r="226" spans="1:7" ht="21.75" customHeight="1" x14ac:dyDescent="0.2">
      <c r="A226" s="24" t="s">
        <v>180</v>
      </c>
      <c r="B226" s="25"/>
      <c r="C226" s="25"/>
      <c r="D226" s="26"/>
      <c r="E226" s="26"/>
      <c r="F226" s="26"/>
      <c r="G226" s="26"/>
    </row>
    <row r="227" spans="1:7" ht="39.75" customHeight="1" x14ac:dyDescent="0.2">
      <c r="A227" s="48" t="s">
        <v>186</v>
      </c>
      <c r="B227" s="48"/>
      <c r="C227" s="48"/>
      <c r="D227" s="48"/>
      <c r="E227" s="48"/>
      <c r="F227" s="48"/>
      <c r="G227" s="48"/>
    </row>
    <row r="228" spans="1:7" x14ac:dyDescent="0.2">
      <c r="A228" s="33" t="s">
        <v>185</v>
      </c>
      <c r="B228" s="33"/>
      <c r="C228" s="33"/>
      <c r="D228" s="33"/>
      <c r="E228" s="33"/>
      <c r="F228" s="33"/>
    </row>
    <row r="229" spans="1:7" x14ac:dyDescent="0.2">
      <c r="A229" s="33" t="s">
        <v>194</v>
      </c>
      <c r="B229" s="2"/>
      <c r="C229" s="2"/>
      <c r="D229" s="18"/>
      <c r="E229" s="18"/>
      <c r="F229" s="18"/>
      <c r="G229" s="1"/>
    </row>
    <row r="230" spans="1:7" x14ac:dyDescent="0.2">
      <c r="A230" s="15" t="s">
        <v>191</v>
      </c>
      <c r="B230" s="2"/>
      <c r="C230" s="2"/>
      <c r="D230" s="1"/>
      <c r="E230" s="15"/>
      <c r="F230" s="15"/>
    </row>
    <row r="231" spans="1:7" x14ac:dyDescent="0.2">
      <c r="A231" s="3"/>
      <c r="D231" s="2"/>
      <c r="E231" s="1"/>
      <c r="F231" s="1"/>
      <c r="G231" s="1"/>
    </row>
    <row r="232" spans="1:7" s="3" customFormat="1" x14ac:dyDescent="0.2">
      <c r="D232" s="2"/>
      <c r="E232" s="2"/>
    </row>
    <row r="233" spans="1:7" s="3" customFormat="1" x14ac:dyDescent="0.2">
      <c r="D233" s="2"/>
      <c r="E233" s="2"/>
    </row>
    <row r="234" spans="1:7" s="3" customFormat="1" x14ac:dyDescent="0.2">
      <c r="A234" s="2"/>
    </row>
    <row r="235" spans="1:7" s="3" customFormat="1" x14ac:dyDescent="0.2">
      <c r="A235" s="2"/>
    </row>
    <row r="236" spans="1:7" s="3" customFormat="1" x14ac:dyDescent="0.2">
      <c r="A236" s="2"/>
    </row>
    <row r="237" spans="1:7" s="3" customFormat="1" x14ac:dyDescent="0.2">
      <c r="A237" s="2"/>
    </row>
    <row r="238" spans="1:7" s="3" customFormat="1" x14ac:dyDescent="0.2">
      <c r="A238" s="2"/>
    </row>
    <row r="239" spans="1:7" s="3" customFormat="1" x14ac:dyDescent="0.2">
      <c r="A239" s="2"/>
    </row>
    <row r="240" spans="1:7" s="3" customFormat="1" x14ac:dyDescent="0.2">
      <c r="A240" s="2"/>
    </row>
    <row r="241" spans="1:1" s="3" customFormat="1" x14ac:dyDescent="0.2">
      <c r="A241" s="2"/>
    </row>
    <row r="242" spans="1:1" s="3" customFormat="1" x14ac:dyDescent="0.2">
      <c r="A242" s="2"/>
    </row>
    <row r="243" spans="1:1" s="3" customFormat="1" x14ac:dyDescent="0.2">
      <c r="A243" s="2"/>
    </row>
    <row r="244" spans="1:1" s="3" customFormat="1" x14ac:dyDescent="0.2">
      <c r="A244" s="2"/>
    </row>
    <row r="245" spans="1:1" s="3" customFormat="1" x14ac:dyDescent="0.2">
      <c r="A245" s="2"/>
    </row>
    <row r="246" spans="1:1" s="3" customFormat="1" x14ac:dyDescent="0.2">
      <c r="A246" s="2"/>
    </row>
    <row r="247" spans="1:1" s="3" customFormat="1" x14ac:dyDescent="0.2">
      <c r="A247" s="2"/>
    </row>
    <row r="248" spans="1:1" s="3" customFormat="1" x14ac:dyDescent="0.2">
      <c r="A248" s="2"/>
    </row>
    <row r="249" spans="1:1" s="3" customFormat="1" x14ac:dyDescent="0.2">
      <c r="A249" s="2"/>
    </row>
    <row r="250" spans="1:1" s="3" customFormat="1" x14ac:dyDescent="0.2">
      <c r="A250" s="2"/>
    </row>
    <row r="251" spans="1:1" s="3" customFormat="1" x14ac:dyDescent="0.2">
      <c r="A251" s="2"/>
    </row>
    <row r="252" spans="1:1" s="3" customFormat="1" x14ac:dyDescent="0.2">
      <c r="A252" s="2"/>
    </row>
    <row r="253" spans="1:1" s="3" customFormat="1" x14ac:dyDescent="0.2">
      <c r="A253" s="2"/>
    </row>
    <row r="254" spans="1:1" s="3" customFormat="1" x14ac:dyDescent="0.2">
      <c r="A254" s="2"/>
    </row>
    <row r="255" spans="1:1" s="3" customFormat="1" x14ac:dyDescent="0.2">
      <c r="A255" s="2"/>
    </row>
    <row r="256" spans="1:1" s="3" customFormat="1" x14ac:dyDescent="0.2">
      <c r="A256" s="2"/>
    </row>
    <row r="257" spans="1:1" s="3" customFormat="1" x14ac:dyDescent="0.2">
      <c r="A257" s="2"/>
    </row>
    <row r="258" spans="1:1" s="3" customFormat="1" x14ac:dyDescent="0.2">
      <c r="A258" s="2"/>
    </row>
    <row r="259" spans="1:1" s="3" customFormat="1" x14ac:dyDescent="0.2">
      <c r="A259" s="2"/>
    </row>
    <row r="260" spans="1:1" s="3" customFormat="1" x14ac:dyDescent="0.2">
      <c r="A260" s="2"/>
    </row>
  </sheetData>
  <mergeCells count="63">
    <mergeCell ref="C20:D20"/>
    <mergeCell ref="A1:G1"/>
    <mergeCell ref="A2:G2"/>
    <mergeCell ref="A3:G3"/>
    <mergeCell ref="A5:D7"/>
    <mergeCell ref="E5:F6"/>
    <mergeCell ref="G5:G7"/>
    <mergeCell ref="A8:D8"/>
    <mergeCell ref="A9:D9"/>
    <mergeCell ref="C12:D12"/>
    <mergeCell ref="C17:D17"/>
    <mergeCell ref="C19:D19"/>
    <mergeCell ref="B94:D94"/>
    <mergeCell ref="C25:D25"/>
    <mergeCell ref="C33:D33"/>
    <mergeCell ref="C35:D35"/>
    <mergeCell ref="A48:G48"/>
    <mergeCell ref="A49:G49"/>
    <mergeCell ref="A50:G50"/>
    <mergeCell ref="A52:D54"/>
    <mergeCell ref="E52:F53"/>
    <mergeCell ref="G52:G54"/>
    <mergeCell ref="C62:D62"/>
    <mergeCell ref="B70:D70"/>
    <mergeCell ref="A155:G155"/>
    <mergeCell ref="C97:D97"/>
    <mergeCell ref="A102:G102"/>
    <mergeCell ref="A103:G103"/>
    <mergeCell ref="A104:G104"/>
    <mergeCell ref="A106:D108"/>
    <mergeCell ref="E106:F107"/>
    <mergeCell ref="G106:G108"/>
    <mergeCell ref="C111:D111"/>
    <mergeCell ref="C112:D112"/>
    <mergeCell ref="C115:D115"/>
    <mergeCell ref="C153:D153"/>
    <mergeCell ref="A154:G154"/>
    <mergeCell ref="C191:D191"/>
    <mergeCell ref="A156:G156"/>
    <mergeCell ref="A158:D160"/>
    <mergeCell ref="E158:F159"/>
    <mergeCell ref="G158:G160"/>
    <mergeCell ref="C163:D163"/>
    <mergeCell ref="C172:D172"/>
    <mergeCell ref="C178:D178"/>
    <mergeCell ref="C180:D180"/>
    <mergeCell ref="B183:D183"/>
    <mergeCell ref="C184:D184"/>
    <mergeCell ref="B190:D190"/>
    <mergeCell ref="A227:G227"/>
    <mergeCell ref="C192:D192"/>
    <mergeCell ref="C195:D195"/>
    <mergeCell ref="A196:G196"/>
    <mergeCell ref="A197:G197"/>
    <mergeCell ref="A198:G198"/>
    <mergeCell ref="A200:D202"/>
    <mergeCell ref="E200:F201"/>
    <mergeCell ref="G200:G202"/>
    <mergeCell ref="B205:D205"/>
    <mergeCell ref="C206:D206"/>
    <mergeCell ref="C209:D209"/>
    <mergeCell ref="B211:D211"/>
    <mergeCell ref="C215:D215"/>
  </mergeCells>
  <printOptions horizontalCentered="1"/>
  <pageMargins left="0.74803149606299213" right="0.74803149606299213" top="0.98425196850393704" bottom="0.98425196850393704" header="0.31496062992125984" footer="0.31496062992125984"/>
  <pageSetup scale="79" orientation="portrait" r:id="rId1"/>
  <rowBreaks count="4" manualBreakCount="4">
    <brk id="47" max="6" man="1"/>
    <brk id="101" max="6" man="1"/>
    <brk id="153" max="6" man="1"/>
    <brk id="19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</vt:lpstr>
      <vt:lpstr>'Cuadro 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Pereira</dc:creator>
  <cp:lastModifiedBy>MARIANELA FLOREZ</cp:lastModifiedBy>
  <cp:lastPrinted>2026-05-08T17:30:20Z</cp:lastPrinted>
  <dcterms:created xsi:type="dcterms:W3CDTF">2018-06-29T18:48:07Z</dcterms:created>
  <dcterms:modified xsi:type="dcterms:W3CDTF">2026-05-08T17:30:46Z</dcterms:modified>
</cp:coreProperties>
</file>